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240" yWindow="360" windowWidth="14955" windowHeight="7680"/>
  </bookViews>
  <sheets>
    <sheet name="Break Even" sheetId="1" r:id="rId1"/>
  </sheets>
  <externalReferences>
    <externalReference r:id="rId2"/>
  </externalReferences>
  <definedNames>
    <definedName name="Fixe_Kosten">[1]Szenario!$B$11</definedName>
    <definedName name="Fixe_Kosten_Gesamt">[1]Szenario!$B$2</definedName>
    <definedName name="Gesamtkosten">[1]Szenario!$B$13</definedName>
    <definedName name="Gewinn">[1]Szenario!$B$15</definedName>
    <definedName name="Stückzahl">[1]Szenario!$B$8</definedName>
    <definedName name="Umsatz">[1]Szenario!$B$14</definedName>
    <definedName name="Variable_Kosten">[1]Szenario!$B$12</definedName>
    <definedName name="Variable_Kosten_pro_Stück">[1]Szenario!$B$4</definedName>
    <definedName name="Verkaufspreis_Stück">[1]Szenario!$B$6</definedName>
  </definedNames>
  <calcPr calcId="162913"/>
</workbook>
</file>

<file path=xl/calcChain.xml><?xml version="1.0" encoding="utf-8"?>
<calcChain xmlns="http://schemas.openxmlformats.org/spreadsheetml/2006/main">
  <c r="D14" i="1" l="1"/>
  <c r="E14" i="1"/>
  <c r="F14" i="1"/>
  <c r="B14" i="1"/>
  <c r="C13" i="1"/>
  <c r="D13" i="1"/>
  <c r="E13" i="1"/>
  <c r="F13" i="1"/>
  <c r="B13" i="1"/>
  <c r="D12" i="1"/>
  <c r="E12" i="1"/>
  <c r="F12" i="1"/>
  <c r="B12" i="1"/>
  <c r="C11" i="1"/>
  <c r="C12" i="1" s="1"/>
  <c r="C14" i="1" s="1"/>
  <c r="D11" i="1"/>
  <c r="E11" i="1"/>
  <c r="F11" i="1"/>
  <c r="B11" i="1"/>
  <c r="C10" i="1"/>
  <c r="D10" i="1"/>
  <c r="E10" i="1"/>
  <c r="F10" i="1"/>
  <c r="B10" i="1"/>
  <c r="B6" i="1" l="1"/>
</calcChain>
</file>

<file path=xl/sharedStrings.xml><?xml version="1.0" encoding="utf-8"?>
<sst xmlns="http://schemas.openxmlformats.org/spreadsheetml/2006/main" count="15" uniqueCount="14">
  <si>
    <t>Fixe Kosten</t>
  </si>
  <si>
    <t>Miete</t>
  </si>
  <si>
    <t>Gehalt</t>
  </si>
  <si>
    <t>Werbung</t>
  </si>
  <si>
    <t>Sonstiges</t>
  </si>
  <si>
    <t>Variable Kosten</t>
  </si>
  <si>
    <t>Einkaufspreis</t>
  </si>
  <si>
    <t>Verkaufspreis</t>
  </si>
  <si>
    <t>Stückzahlen</t>
  </si>
  <si>
    <t>Fixkosten</t>
  </si>
  <si>
    <t>Gesamtkosten</t>
  </si>
  <si>
    <t>Umsatz</t>
  </si>
  <si>
    <t>Gewinn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</si>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</sst>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#,##0.00_ ;\-#,##0.00\ "/>
  </numFmts>
  <fonts count="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4" fillId="0" borderId="0" xfId="0" applyFont="1"/>
    <xf numFmtId="165" fontId="4" fillId="0" borderId="0" xfId="1" applyNumberFormat="1" applyFont="1"/>
    <xf numFmtId="165" fontId="4" fillId="0" borderId="0" xfId="2" applyNumberFormat="1" applyFont="1"/>
    <xf numFmtId="0" fontId="4" fillId="0" borderId="1" xfId="0" applyFont="1" applyBorder="1"/>
    <xf numFmtId="165" fontId="4" fillId="0" borderId="1" xfId="1" applyNumberFormat="1" applyFont="1" applyBorder="1"/>
    <xf numFmtId="0" fontId="3" fillId="0" borderId="0" xfId="0" applyFont="1" applyFill="1" applyBorder="1"/>
    <xf numFmtId="165" fontId="4" fillId="0" borderId="0" xfId="0" applyNumberFormat="1" applyFont="1"/>
    <xf numFmtId="0" fontId="5" fillId="3" borderId="3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4" fillId="0" borderId="4" xfId="0" applyFont="1" applyBorder="1"/>
    <xf numFmtId="0" fontId="5" fillId="3" borderId="1" xfId="0" applyFont="1" applyFill="1" applyBorder="1" applyAlignment="1">
      <alignment horizontal="center"/>
    </xf>
    <xf numFmtId="0" fontId="3" fillId="3" borderId="2" xfId="0" applyFont="1" applyFill="1" applyBorder="1"/>
    <xf numFmtId="0" fontId="3" fillId="2" borderId="4" xfId="0" applyFont="1" applyFill="1" applyBorder="1"/>
    <xf numFmtId="165" fontId="4" fillId="2" borderId="1" xfId="1" applyNumberFormat="1" applyFont="1" applyFill="1" applyBorder="1"/>
  </cellXfs>
  <cellStyles count="3">
    <cellStyle name="Euro" xfId="1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en%20Inge\&#220;BUNGEN\Excel\Excel%20&#220;bungen\Excel%20Aufbau\Mehrfa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hrfachoperation"/>
      <sheetName val="Szenariobericht"/>
      <sheetName val="Szenario"/>
      <sheetName val="Matrixformeln"/>
      <sheetName val="Break Even"/>
    </sheetNames>
    <sheetDataSet>
      <sheetData sheetId="0"/>
      <sheetData sheetId="1"/>
      <sheetData sheetId="2">
        <row r="2">
          <cell r="B2">
            <v>13000</v>
          </cell>
        </row>
        <row r="4">
          <cell r="B4">
            <v>85</v>
          </cell>
        </row>
        <row r="6">
          <cell r="B6">
            <v>110</v>
          </cell>
        </row>
        <row r="8">
          <cell r="B8">
            <v>1000</v>
          </cell>
        </row>
        <row r="11">
          <cell r="B11">
            <v>13000</v>
          </cell>
        </row>
        <row r="12">
          <cell r="B12">
            <v>85000</v>
          </cell>
        </row>
        <row r="13">
          <cell r="B13">
            <v>98000</v>
          </cell>
        </row>
        <row r="14">
          <cell r="B14">
            <v>110000</v>
          </cell>
        </row>
        <row r="15">
          <cell r="B15">
            <v>12000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C14" sqref="C14"/>
    </sheetView>
  </sheetViews>
  <sheetFormatPr baseColWidth="10" defaultRowHeight="15" x14ac:dyDescent="0.25"/>
  <cols>
    <col min="1" max="1" width="15.5703125" style="2" customWidth="1"/>
    <col min="2" max="6" width="13.7109375" style="2" bestFit="1" customWidth="1"/>
    <col min="7" max="16384" width="11.42578125" style="2"/>
  </cols>
  <sheetData>
    <row r="1" spans="1:6" x14ac:dyDescent="0.25">
      <c r="A1" s="1" t="s">
        <v>0</v>
      </c>
      <c r="D1" s="1" t="s">
        <v>5</v>
      </c>
    </row>
    <row r="2" spans="1:6" x14ac:dyDescent="0.25">
      <c r="A2" s="2" t="s">
        <v>1</v>
      </c>
      <c r="B2" s="3">
        <v>3000</v>
      </c>
      <c r="D2" s="2" t="s">
        <v>6</v>
      </c>
      <c r="E2" s="3">
        <v>84.36</v>
      </c>
    </row>
    <row r="3" spans="1:6" x14ac:dyDescent="0.25">
      <c r="A3" s="2" t="s">
        <v>2</v>
      </c>
      <c r="B3" s="3">
        <v>5000</v>
      </c>
      <c r="D3" s="2" t="s">
        <v>7</v>
      </c>
      <c r="E3" s="4">
        <v>109</v>
      </c>
    </row>
    <row r="4" spans="1:6" x14ac:dyDescent="0.25">
      <c r="A4" s="2" t="s">
        <v>3</v>
      </c>
      <c r="B4" s="3">
        <v>1000</v>
      </c>
    </row>
    <row r="5" spans="1:6" x14ac:dyDescent="0.25">
      <c r="A5" s="5" t="s">
        <v>4</v>
      </c>
      <c r="B5" s="6">
        <v>3000</v>
      </c>
    </row>
    <row r="6" spans="1:6" x14ac:dyDescent="0.25">
      <c r="A6" s="7" t="s">
        <v>13</v>
      </c>
      <c r="B6" s="8">
        <f>SUM(B2:B5)</f>
        <v>12000</v>
      </c>
    </row>
    <row r="8" spans="1:6" x14ac:dyDescent="0.25">
      <c r="B8" s="9" t="s">
        <v>8</v>
      </c>
      <c r="C8" s="10"/>
      <c r="D8" s="10"/>
      <c r="E8" s="10"/>
      <c r="F8" s="10"/>
    </row>
    <row r="9" spans="1:6" x14ac:dyDescent="0.25">
      <c r="A9" s="11"/>
      <c r="B9" s="12">
        <v>400</v>
      </c>
      <c r="C9" s="12">
        <v>500</v>
      </c>
      <c r="D9" s="12">
        <v>600</v>
      </c>
      <c r="E9" s="12">
        <v>700</v>
      </c>
      <c r="F9" s="12">
        <v>800</v>
      </c>
    </row>
    <row r="10" spans="1:6" x14ac:dyDescent="0.25">
      <c r="A10" s="13" t="s">
        <v>9</v>
      </c>
      <c r="B10" s="3">
        <f>$B$6</f>
        <v>12000</v>
      </c>
      <c r="C10" s="3">
        <f t="shared" ref="C10:F10" si="0">$B$6</f>
        <v>12000</v>
      </c>
      <c r="D10" s="3">
        <f t="shared" si="0"/>
        <v>12000</v>
      </c>
      <c r="E10" s="3">
        <f t="shared" si="0"/>
        <v>12000</v>
      </c>
      <c r="F10" s="3">
        <f t="shared" si="0"/>
        <v>12000</v>
      </c>
    </row>
    <row r="11" spans="1:6" x14ac:dyDescent="0.25">
      <c r="A11" s="13" t="s">
        <v>5</v>
      </c>
      <c r="B11" s="3">
        <f>$E$2*B9</f>
        <v>33744</v>
      </c>
      <c r="C11" s="3">
        <f t="shared" ref="C11:F11" si="1">$E$2*C9</f>
        <v>42180</v>
      </c>
      <c r="D11" s="3">
        <f t="shared" si="1"/>
        <v>50616</v>
      </c>
      <c r="E11" s="3">
        <f t="shared" si="1"/>
        <v>59052</v>
      </c>
      <c r="F11" s="3">
        <f t="shared" si="1"/>
        <v>67488</v>
      </c>
    </row>
    <row r="12" spans="1:6" x14ac:dyDescent="0.25">
      <c r="A12" s="14" t="s">
        <v>10</v>
      </c>
      <c r="B12" s="15">
        <f>SUM(B10:B11)</f>
        <v>45744</v>
      </c>
      <c r="C12" s="15">
        <f t="shared" ref="C12:F12" si="2">SUM(C10:C11)</f>
        <v>54180</v>
      </c>
      <c r="D12" s="15">
        <f t="shared" si="2"/>
        <v>62616</v>
      </c>
      <c r="E12" s="15">
        <f t="shared" si="2"/>
        <v>71052</v>
      </c>
      <c r="F12" s="15">
        <f t="shared" si="2"/>
        <v>79488</v>
      </c>
    </row>
    <row r="13" spans="1:6" x14ac:dyDescent="0.25">
      <c r="A13" s="13" t="s">
        <v>11</v>
      </c>
      <c r="B13" s="3">
        <f>$E$3*B9</f>
        <v>43600</v>
      </c>
      <c r="C13" s="3">
        <f t="shared" ref="C13:F13" si="3">$E$3*C9</f>
        <v>54500</v>
      </c>
      <c r="D13" s="3">
        <f t="shared" si="3"/>
        <v>65400</v>
      </c>
      <c r="E13" s="3">
        <f t="shared" si="3"/>
        <v>76300</v>
      </c>
      <c r="F13" s="3">
        <f t="shared" si="3"/>
        <v>87200</v>
      </c>
    </row>
    <row r="14" spans="1:6" x14ac:dyDescent="0.25">
      <c r="A14" s="14" t="s">
        <v>12</v>
      </c>
      <c r="B14" s="15">
        <f>B13-B12</f>
        <v>-2144</v>
      </c>
      <c r="C14" s="15">
        <f t="shared" ref="C14:F14" si="4">C13-C12</f>
        <v>320</v>
      </c>
      <c r="D14" s="15">
        <f t="shared" si="4"/>
        <v>2784</v>
      </c>
      <c r="E14" s="15">
        <f t="shared" si="4"/>
        <v>5248</v>
      </c>
      <c r="F14" s="15">
        <f t="shared" si="4"/>
        <v>7712</v>
      </c>
    </row>
    <row r="15" spans="1:6" ht="18.75" customHeight="1" x14ac:dyDescent="0.25"/>
    <row r="16" spans="1:6" ht="18.75" customHeight="1" x14ac:dyDescent="0.25"/>
    <row r="17" ht="18.75" customHeight="1" x14ac:dyDescent="0.25"/>
    <row r="18" ht="18.75" customHeight="1" x14ac:dyDescent="0.25"/>
    <row r="19" ht="18.75" customHeight="1" x14ac:dyDescent="0.25"/>
    <row r="20" ht="18.75" customHeight="1" x14ac:dyDescent="0.25"/>
  </sheetData>
  <mergeCells count="1">
    <mergeCell ref="B8:F8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Break Even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2014-04-16T07:25:31Z</dcterms:created>
  <dcterms:modified xsi:type="dcterms:W3CDTF">2016-02-25T11:59:26Z</dcterms:modified>
</cp:coreProperties>
</file>