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480" yWindow="105" windowWidth="16515" windowHeight="10770" firstSheet="1" activeTab="4"/>
  </bookViews>
  <sheets>
    <sheet name="Nürnberg" sheetId="5" r:id="rId1"/>
    <sheet name="Straubing" sheetId="4" r:id="rId2"/>
    <sheet name="Würzburg" sheetId="1" r:id="rId3"/>
    <sheet name="Ergebnis" sheetId="15" r:id="rId4"/>
    <sheet name="Ergebnis verknüpft" sheetId="16" r:id="rId5"/>
  </sheets>
  <calcPr calcId="162913"/>
</workbook>
</file>

<file path=xl/calcChain.xml><?xml version="1.0" encoding="utf-8"?>
<calcChain xmlns="http://schemas.openxmlformats.org/spreadsheetml/2006/main">
  <c r="C2" i="16" l="1"/>
  <c r="D2" i="16"/>
  <c r="D5" i="16" s="1"/>
  <c r="C3" i="16"/>
  <c r="D3" i="16"/>
  <c r="C4" i="16"/>
  <c r="D4" i="16"/>
  <c r="C5" i="16"/>
  <c r="C6" i="16"/>
  <c r="D6" i="16"/>
  <c r="C7" i="16"/>
  <c r="D7" i="16"/>
  <c r="C8" i="16"/>
  <c r="D8" i="16"/>
  <c r="C9" i="16"/>
  <c r="D9" i="16"/>
  <c r="C10" i="16"/>
  <c r="D10" i="16"/>
  <c r="C11" i="16"/>
  <c r="D11" i="16"/>
  <c r="C12" i="16"/>
  <c r="D12" i="16"/>
  <c r="C13" i="16"/>
  <c r="D13" i="16"/>
  <c r="C14" i="16"/>
  <c r="D14" i="16"/>
  <c r="C15" i="16"/>
  <c r="D15" i="16"/>
  <c r="C16" i="16"/>
  <c r="D16" i="16"/>
  <c r="C17" i="16"/>
  <c r="D17" i="16"/>
  <c r="C18" i="16"/>
  <c r="D18" i="16"/>
  <c r="D20" i="16" s="1"/>
  <c r="C19" i="16"/>
  <c r="D19" i="16"/>
  <c r="C20" i="16"/>
  <c r="C21" i="16"/>
  <c r="C22" i="16" s="1"/>
  <c r="D21" i="16"/>
  <c r="D22" i="16" s="1"/>
</calcChain>
</file>

<file path=xl/sharedStrings.xml><?xml version="1.0" encoding="utf-8"?>
<sst xmlns="http://schemas.openxmlformats.org/spreadsheetml/2006/main" count="61" uniqueCount="14">
  <si>
    <t>Filiale Straubing</t>
  </si>
  <si>
    <t>Warengruppe</t>
  </si>
  <si>
    <t>Verkaufte Stückzahl</t>
  </si>
  <si>
    <t>Umsatz</t>
  </si>
  <si>
    <t>Bürostühle</t>
  </si>
  <si>
    <t>Lagerregale</t>
  </si>
  <si>
    <t>Garderoben</t>
  </si>
  <si>
    <t>Monat: Januar</t>
  </si>
  <si>
    <t>Filiale Nürnberg</t>
  </si>
  <si>
    <t>Aktenschränke</t>
  </si>
  <si>
    <t>Schreibtische</t>
  </si>
  <si>
    <t>Rollcontainer</t>
  </si>
  <si>
    <t>Filiale Würzburg</t>
  </si>
  <si>
    <t>03_3_Konsolidieren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</si>
</sst>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3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Alignment="1">
      <alignment horizontal="right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externalLinkPath" Target="file:///C:\Users\Inge\Documents\Privat\Excel-Beispiele\Excel_2013_Aufbauwissen\04_2_Konsolidieren.xlsx" TargetMode="External"/><Relationship Id="rId1" Type="http://schemas.openxmlformats.org/officeDocument/2006/relationships/externalLinkPath" Target="file:///C:\Users\Inge\Documents\Privat\Excel-Beispiele\Excel_2013_Aufbauwissen\04_2_Konsolidieren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Inge\Documents\Privat\Excel-Beispiele\Excel_2013_Aufbauwissen\04_2_Konsolidieren.xlsx" TargetMode="External"/><Relationship Id="rId2" Type="http://schemas.openxmlformats.org/officeDocument/2006/relationships/externalLinkPath" Target="file:///C:\Users\Inge\Documents\Privat\Excel-Beispiele\Excel_2013_Aufbauwissen\04_2_Konsolidieren.xlsx" TargetMode="External"/><Relationship Id="rId1" Type="http://schemas.openxmlformats.org/officeDocument/2006/relationships/externalLinkPath" Target="file:///C:\Users\Inge\Documents\Privat\Excel-Beispiele\Excel_2013_Aufbauwissen\04_2_Konsolidieren.xlsx" TargetMode="Externa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klara.DESKTOP-MS83K01\Documents\Excel_2016_Aufbau\Beispiele_2016\03_3_Konsolidieren.xlsx" TargetMode="External"/><Relationship Id="rId2" Type="http://schemas.openxmlformats.org/officeDocument/2006/relationships/externalLinkPath" Target="file:///C:\Users\klara.DESKTOP-MS83K01\Documents\Excel_2016_Aufbau\Beispiele_2016\03_3_Konsolidieren.xlsx" TargetMode="External"/><Relationship Id="rId1" Type="http://schemas.openxmlformats.org/officeDocument/2006/relationships/externalLinkPath" Target="file:///C:\Users\klara.DESKTOP-MS83K01\Documents\Excel_2016_Aufbau\Beispiele_2016\03_3_Konsolidieren.xls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klara.DESKTOP-MS83K01\Documents\Excel_2016_Aufbau\Beispiele_2016\03_3_Konsolidieren.xlsx" TargetMode="External"/><Relationship Id="rId2" Type="http://schemas.openxmlformats.org/officeDocument/2006/relationships/externalLinkPath" Target="file:///C:\Users\klara.DESKTOP-MS83K01\Documents\Excel_2016_Aufbau\Beispiele_2016\03_3_Konsolidieren.xlsx" TargetMode="External"/><Relationship Id="rId1" Type="http://schemas.openxmlformats.org/officeDocument/2006/relationships/externalLinkPath" Target="file:///C:\Users\klara.DESKTOP-MS83K01\Documents\Excel_2016_Aufbau\Beispiele_2016\03_3_Konsolidieren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baseColWidth="10" defaultRowHeight="15" x14ac:dyDescent="0.25"/>
  <cols>
    <col min="1" max="1" width="15.7109375" style="1" customWidth="1"/>
    <col min="2" max="2" width="19.28515625" style="1" bestFit="1" customWidth="1"/>
    <col min="3" max="3" width="15.5703125" style="1" customWidth="1"/>
    <col min="4" max="4" width="15.42578125" style="1" customWidth="1"/>
    <col min="5" max="16384" width="11.42578125" style="1"/>
  </cols>
  <sheetData>
    <row r="1" spans="1:4" x14ac:dyDescent="0.25">
      <c r="A1" s="6" t="s">
        <v>8</v>
      </c>
      <c r="C1" s="6" t="s">
        <v>7</v>
      </c>
    </row>
    <row r="3" spans="1:4" x14ac:dyDescent="0.25">
      <c r="A3" s="8" t="s">
        <v>1</v>
      </c>
      <c r="B3" s="9" t="s">
        <v>2</v>
      </c>
      <c r="C3" s="9" t="s">
        <v>3</v>
      </c>
      <c r="D3" s="2"/>
    </row>
    <row r="4" spans="1:4" x14ac:dyDescent="0.25">
      <c r="A4" s="3" t="s">
        <v>4</v>
      </c>
      <c r="B4" s="4">
        <v>200</v>
      </c>
      <c r="C4" s="4">
        <v>20000</v>
      </c>
    </row>
    <row r="5" spans="1:4" x14ac:dyDescent="0.25">
      <c r="A5" s="3" t="s">
        <v>5</v>
      </c>
      <c r="B5" s="4">
        <v>600</v>
      </c>
      <c r="C5" s="4">
        <v>45000</v>
      </c>
    </row>
    <row r="6" spans="1:4" x14ac:dyDescent="0.25">
      <c r="A6" s="3" t="s">
        <v>6</v>
      </c>
      <c r="B6" s="4">
        <v>2300</v>
      </c>
      <c r="C6" s="4">
        <v>18000</v>
      </c>
    </row>
    <row r="7" spans="1:4" x14ac:dyDescent="0.25">
      <c r="A7" s="3" t="s">
        <v>9</v>
      </c>
      <c r="B7" s="4">
        <v>3000</v>
      </c>
      <c r="C7" s="4">
        <v>56000</v>
      </c>
    </row>
    <row r="8" spans="1:4" x14ac:dyDescent="0.25">
      <c r="A8" s="5"/>
    </row>
    <row r="9" spans="1:4" x14ac:dyDescent="0.25">
      <c r="A9" s="5"/>
    </row>
    <row r="10" spans="1:4" x14ac:dyDescent="0.25">
      <c r="A10" s="5"/>
    </row>
    <row r="11" spans="1:4" x14ac:dyDescent="0.25">
      <c r="A11" s="5"/>
    </row>
    <row r="12" spans="1:4" x14ac:dyDescent="0.25">
      <c r="A12" s="5"/>
    </row>
  </sheetData>
  <dataConsolidate topLabels="1" link="1">
    <dataRefs count="2">
      <dataRef ref="A3:C7" sheet="Nürnberg" r:id="rId1"/>
      <dataRef ref="A3:C8" sheet="Straubing" r:id="rId2"/>
    </dataRefs>
  </dataConsolidate>
  <phoneticPr fontId="1" type="noConversion"/>
  <pageMargins left="0.78740157499999996" right="0.78740157499999996" top="0.984251969" bottom="0.984251969" header="0.4921259845" footer="0.4921259845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4" sqref="D4"/>
    </sheetView>
  </sheetViews>
  <sheetFormatPr baseColWidth="10" defaultRowHeight="15" x14ac:dyDescent="0.25"/>
  <cols>
    <col min="1" max="1" width="16.140625" style="1" bestFit="1" customWidth="1"/>
    <col min="2" max="2" width="20.5703125" style="1" customWidth="1"/>
    <col min="3" max="3" width="14.42578125" style="1" customWidth="1"/>
    <col min="4" max="4" width="15.42578125" style="1" customWidth="1"/>
    <col min="5" max="16384" width="11.42578125" style="1"/>
  </cols>
  <sheetData>
    <row r="1" spans="1:4" x14ac:dyDescent="0.25">
      <c r="A1" s="6" t="s">
        <v>0</v>
      </c>
      <c r="C1" s="6" t="s">
        <v>7</v>
      </c>
    </row>
    <row r="3" spans="1:4" x14ac:dyDescent="0.25">
      <c r="A3" s="8" t="s">
        <v>1</v>
      </c>
      <c r="B3" s="9" t="s">
        <v>2</v>
      </c>
      <c r="C3" s="9" t="s">
        <v>3</v>
      </c>
      <c r="D3" s="2"/>
    </row>
    <row r="4" spans="1:4" x14ac:dyDescent="0.25">
      <c r="A4" s="3" t="s">
        <v>4</v>
      </c>
      <c r="B4" s="4">
        <v>500</v>
      </c>
      <c r="C4" s="4">
        <v>15000</v>
      </c>
    </row>
    <row r="5" spans="1:4" x14ac:dyDescent="0.25">
      <c r="A5" s="3" t="s">
        <v>5</v>
      </c>
      <c r="B5" s="4">
        <v>200</v>
      </c>
      <c r="C5" s="4">
        <v>23000</v>
      </c>
    </row>
    <row r="6" spans="1:4" x14ac:dyDescent="0.25">
      <c r="A6" s="3" t="s">
        <v>6</v>
      </c>
      <c r="B6" s="4">
        <v>400</v>
      </c>
      <c r="C6" s="4">
        <v>12000</v>
      </c>
    </row>
    <row r="7" spans="1:4" x14ac:dyDescent="0.25">
      <c r="A7" s="3" t="s">
        <v>9</v>
      </c>
      <c r="B7" s="4">
        <v>1200</v>
      </c>
      <c r="C7" s="4">
        <v>26000</v>
      </c>
    </row>
    <row r="8" spans="1:4" x14ac:dyDescent="0.25">
      <c r="A8" s="3" t="s">
        <v>11</v>
      </c>
      <c r="B8" s="4">
        <v>2000</v>
      </c>
      <c r="C8" s="4">
        <v>18000</v>
      </c>
    </row>
    <row r="9" spans="1:4" x14ac:dyDescent="0.25">
      <c r="A9" s="5"/>
    </row>
    <row r="10" spans="1:4" x14ac:dyDescent="0.25">
      <c r="A10" s="5"/>
    </row>
    <row r="11" spans="1:4" x14ac:dyDescent="0.25">
      <c r="A11" s="5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6" sqref="C6"/>
    </sheetView>
  </sheetViews>
  <sheetFormatPr baseColWidth="10" defaultRowHeight="15" x14ac:dyDescent="0.25"/>
  <cols>
    <col min="1" max="1" width="16.140625" style="1" customWidth="1"/>
    <col min="2" max="2" width="19.7109375" style="1" customWidth="1"/>
    <col min="3" max="4" width="15.42578125" style="1" customWidth="1"/>
    <col min="5" max="16384" width="11.42578125" style="1"/>
  </cols>
  <sheetData>
    <row r="1" spans="1:4" x14ac:dyDescent="0.25">
      <c r="A1" s="6" t="s">
        <v>12</v>
      </c>
      <c r="B1" s="7"/>
      <c r="C1" s="6" t="s">
        <v>7</v>
      </c>
    </row>
    <row r="3" spans="1:4" x14ac:dyDescent="0.25">
      <c r="A3" s="8" t="s">
        <v>1</v>
      </c>
      <c r="B3" s="9" t="s">
        <v>2</v>
      </c>
      <c r="C3" s="9" t="s">
        <v>3</v>
      </c>
      <c r="D3" s="2"/>
    </row>
    <row r="4" spans="1:4" x14ac:dyDescent="0.25">
      <c r="A4" s="3" t="s">
        <v>4</v>
      </c>
      <c r="B4" s="4">
        <v>700</v>
      </c>
      <c r="C4" s="4">
        <v>25000</v>
      </c>
    </row>
    <row r="5" spans="1:4" x14ac:dyDescent="0.25">
      <c r="A5" s="3" t="s">
        <v>5</v>
      </c>
      <c r="B5" s="4">
        <v>350</v>
      </c>
      <c r="C5" s="4">
        <v>24000</v>
      </c>
    </row>
    <row r="6" spans="1:4" x14ac:dyDescent="0.25">
      <c r="A6" s="3" t="s">
        <v>6</v>
      </c>
      <c r="B6" s="4">
        <v>200</v>
      </c>
      <c r="C6" s="4">
        <v>16000</v>
      </c>
    </row>
    <row r="7" spans="1:4" x14ac:dyDescent="0.25">
      <c r="A7" s="3" t="s">
        <v>9</v>
      </c>
      <c r="B7" s="4">
        <v>4000</v>
      </c>
      <c r="C7" s="4">
        <v>42000</v>
      </c>
    </row>
    <row r="8" spans="1:4" x14ac:dyDescent="0.25">
      <c r="A8" s="3" t="s">
        <v>11</v>
      </c>
      <c r="B8" s="4">
        <v>5000</v>
      </c>
      <c r="C8" s="4">
        <v>34000</v>
      </c>
    </row>
    <row r="9" spans="1:4" x14ac:dyDescent="0.25">
      <c r="A9" s="3" t="s">
        <v>10</v>
      </c>
      <c r="B9" s="4">
        <v>1500</v>
      </c>
      <c r="C9" s="4">
        <v>62000</v>
      </c>
    </row>
    <row r="10" spans="1:4" x14ac:dyDescent="0.25">
      <c r="A10" s="5"/>
    </row>
    <row r="11" spans="1:4" x14ac:dyDescent="0.25">
      <c r="A11" s="5"/>
    </row>
    <row r="12" spans="1:4" x14ac:dyDescent="0.25">
      <c r="A12" s="5"/>
    </row>
  </sheetData>
  <dataConsolidate topLabels="1" link="1">
    <dataRefs count="3">
      <dataRef ref="A3:C9" sheet="Würzburg" r:id="rId1"/>
      <dataRef ref="A3:C7" sheet="Nürnberg" r:id="rId2"/>
      <dataRef ref="A3:C8" sheet="Straubing" r:id="rId3"/>
    </dataRefs>
  </dataConsolidate>
  <phoneticPr fontId="1" type="noConversion"/>
  <pageMargins left="0.78740157499999996" right="0.78740157499999996" top="0.984251969" bottom="0.984251969" header="0.4921259845" footer="0.4921259845"/>
  <pageSetup paperSize="9" orientation="portrait" r:id="rId4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2" sqref="B2"/>
    </sheetView>
  </sheetViews>
  <sheetFormatPr baseColWidth="10" defaultColWidth="18.28515625" defaultRowHeight="15" x14ac:dyDescent="0.25"/>
  <cols>
    <col min="1" max="2" width="18.28515625" style="1"/>
    <col min="3" max="3" width="13.85546875" style="1" customWidth="1"/>
    <col min="4" max="16384" width="18.28515625" style="1"/>
  </cols>
  <sheetData>
    <row r="1" spans="1:3" x14ac:dyDescent="0.25">
      <c r="B1" s="1" t="s">
        <v>2</v>
      </c>
      <c r="C1" s="10" t="s">
        <v>3</v>
      </c>
    </row>
    <row r="2" spans="1:3" x14ac:dyDescent="0.25">
      <c r="A2" s="1" t="s">
        <v>4</v>
      </c>
      <c r="B2" s="4">
        <v>1400</v>
      </c>
      <c r="C2" s="4">
        <v>60000</v>
      </c>
    </row>
    <row r="3" spans="1:3" x14ac:dyDescent="0.25">
      <c r="A3" s="1" t="s">
        <v>5</v>
      </c>
      <c r="B3" s="4">
        <v>1150</v>
      </c>
      <c r="C3" s="4">
        <v>92000</v>
      </c>
    </row>
    <row r="4" spans="1:3" x14ac:dyDescent="0.25">
      <c r="A4" s="1" t="s">
        <v>6</v>
      </c>
      <c r="B4" s="4">
        <v>2900</v>
      </c>
      <c r="C4" s="4">
        <v>46000</v>
      </c>
    </row>
    <row r="5" spans="1:3" x14ac:dyDescent="0.25">
      <c r="A5" s="1" t="s">
        <v>9</v>
      </c>
      <c r="B5" s="4">
        <v>8200</v>
      </c>
      <c r="C5" s="4">
        <v>124000</v>
      </c>
    </row>
    <row r="6" spans="1:3" x14ac:dyDescent="0.25">
      <c r="A6" s="1" t="s">
        <v>11</v>
      </c>
      <c r="B6" s="4">
        <v>7000</v>
      </c>
      <c r="C6" s="4">
        <v>52000</v>
      </c>
    </row>
    <row r="7" spans="1:3" x14ac:dyDescent="0.25">
      <c r="A7" s="1" t="s">
        <v>10</v>
      </c>
      <c r="B7" s="4">
        <v>1500</v>
      </c>
      <c r="C7" s="4">
        <v>62000</v>
      </c>
    </row>
  </sheetData>
  <dataConsolidate leftLabels="1" topLabels="1">
    <dataRefs count="3">
      <dataRef ref="A3:C7" sheet="Nürnberg" r:id="rId1"/>
      <dataRef ref="A3:C8" sheet="Straubing" r:id="rId2"/>
      <dataRef ref="A3:C9" sheet="Würzburg" r:id="rId3"/>
    </dataRefs>
  </dataConsolidate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C5" sqref="C5"/>
    </sheetView>
  </sheetViews>
  <sheetFormatPr baseColWidth="10" defaultRowHeight="15" outlineLevelRow="1" x14ac:dyDescent="0.25"/>
  <cols>
    <col min="1" max="1" width="8" style="1" customWidth="1"/>
    <col min="2" max="2" width="9.5703125" style="1" customWidth="1"/>
    <col min="3" max="3" width="18.7109375" style="1" bestFit="1" customWidth="1"/>
    <col min="4" max="16384" width="11.42578125" style="1"/>
  </cols>
  <sheetData>
    <row r="1" spans="1:4" x14ac:dyDescent="0.25">
      <c r="C1" s="1" t="s">
        <v>2</v>
      </c>
      <c r="D1" s="10" t="s">
        <v>3</v>
      </c>
    </row>
    <row r="2" spans="1:4" hidden="1" outlineLevel="1" x14ac:dyDescent="0.25">
      <c r="B2" s="1" t="s">
        <v>13</v>
      </c>
      <c r="C2" s="4">
        <f>Nürnberg!$B$4</f>
        <v>200</v>
      </c>
      <c r="D2" s="4">
        <f>Nürnberg!$C$4</f>
        <v>20000</v>
      </c>
    </row>
    <row r="3" spans="1:4" hidden="1" outlineLevel="1" x14ac:dyDescent="0.25">
      <c r="B3" s="1" t="s">
        <v>13</v>
      </c>
      <c r="C3" s="4">
        <f>Straubing!$B$4</f>
        <v>500</v>
      </c>
      <c r="D3" s="4">
        <f>Straubing!$C$4</f>
        <v>15000</v>
      </c>
    </row>
    <row r="4" spans="1:4" hidden="1" outlineLevel="1" x14ac:dyDescent="0.25">
      <c r="B4" s="1" t="s">
        <v>13</v>
      </c>
      <c r="C4" s="4">
        <f>Würzburg!$B$4</f>
        <v>700</v>
      </c>
      <c r="D4" s="4">
        <f>Würzburg!$C$4</f>
        <v>25000</v>
      </c>
    </row>
    <row r="5" spans="1:4" collapsed="1" x14ac:dyDescent="0.25">
      <c r="A5" s="1" t="s">
        <v>4</v>
      </c>
      <c r="C5" s="4">
        <f>SUM(C2:C4)</f>
        <v>1400</v>
      </c>
      <c r="D5" s="4">
        <f>SUM(D2:D4)</f>
        <v>60000</v>
      </c>
    </row>
    <row r="6" spans="1:4" hidden="1" outlineLevel="1" x14ac:dyDescent="0.25">
      <c r="B6" s="1" t="s">
        <v>13</v>
      </c>
      <c r="C6" s="4">
        <f>Nürnberg!$B$5</f>
        <v>600</v>
      </c>
      <c r="D6" s="4">
        <f>Nürnberg!$C$5</f>
        <v>45000</v>
      </c>
    </row>
    <row r="7" spans="1:4" hidden="1" outlineLevel="1" x14ac:dyDescent="0.25">
      <c r="B7" s="1" t="s">
        <v>13</v>
      </c>
      <c r="C7" s="4">
        <f>Straubing!$B$5</f>
        <v>200</v>
      </c>
      <c r="D7" s="4">
        <f>Straubing!$C$5</f>
        <v>23000</v>
      </c>
    </row>
    <row r="8" spans="1:4" hidden="1" outlineLevel="1" x14ac:dyDescent="0.25">
      <c r="B8" s="1" t="s">
        <v>13</v>
      </c>
      <c r="C8" s="4">
        <f>Würzburg!$B$5</f>
        <v>350</v>
      </c>
      <c r="D8" s="4">
        <f>Würzburg!$C$5</f>
        <v>24000</v>
      </c>
    </row>
    <row r="9" spans="1:4" collapsed="1" x14ac:dyDescent="0.25">
      <c r="A9" s="1" t="s">
        <v>5</v>
      </c>
      <c r="C9" s="4">
        <f>SUM(C6:C8)</f>
        <v>1150</v>
      </c>
      <c r="D9" s="4">
        <f>SUM(D6:D8)</f>
        <v>92000</v>
      </c>
    </row>
    <row r="10" spans="1:4" hidden="1" outlineLevel="1" x14ac:dyDescent="0.25">
      <c r="B10" s="1" t="s">
        <v>13</v>
      </c>
      <c r="C10" s="4">
        <f>Nürnberg!$B$6</f>
        <v>2300</v>
      </c>
      <c r="D10" s="4">
        <f>Nürnberg!$C$6</f>
        <v>18000</v>
      </c>
    </row>
    <row r="11" spans="1:4" hidden="1" outlineLevel="1" x14ac:dyDescent="0.25">
      <c r="B11" s="1" t="s">
        <v>13</v>
      </c>
      <c r="C11" s="4">
        <f>Straubing!$B$6</f>
        <v>400</v>
      </c>
      <c r="D11" s="4">
        <f>Straubing!$C$6</f>
        <v>12000</v>
      </c>
    </row>
    <row r="12" spans="1:4" hidden="1" outlineLevel="1" x14ac:dyDescent="0.25">
      <c r="B12" s="1" t="s">
        <v>13</v>
      </c>
      <c r="C12" s="4">
        <f>Würzburg!$B$6</f>
        <v>200</v>
      </c>
      <c r="D12" s="4">
        <f>Würzburg!$C$6</f>
        <v>16000</v>
      </c>
    </row>
    <row r="13" spans="1:4" collapsed="1" x14ac:dyDescent="0.25">
      <c r="A13" s="1" t="s">
        <v>6</v>
      </c>
      <c r="C13" s="4">
        <f>SUM(C10:C12)</f>
        <v>2900</v>
      </c>
      <c r="D13" s="4">
        <f>SUM(D10:D12)</f>
        <v>46000</v>
      </c>
    </row>
    <row r="14" spans="1:4" hidden="1" outlineLevel="1" x14ac:dyDescent="0.25">
      <c r="B14" s="1" t="s">
        <v>13</v>
      </c>
      <c r="C14" s="4">
        <f>Nürnberg!$B$7</f>
        <v>3000</v>
      </c>
      <c r="D14" s="4">
        <f>Nürnberg!$C$7</f>
        <v>56000</v>
      </c>
    </row>
    <row r="15" spans="1:4" hidden="1" outlineLevel="1" x14ac:dyDescent="0.25">
      <c r="B15" s="1" t="s">
        <v>13</v>
      </c>
      <c r="C15" s="4">
        <f>Straubing!$B$7</f>
        <v>1200</v>
      </c>
      <c r="D15" s="4">
        <f>Straubing!$C$7</f>
        <v>26000</v>
      </c>
    </row>
    <row r="16" spans="1:4" hidden="1" outlineLevel="1" x14ac:dyDescent="0.25">
      <c r="B16" s="1" t="s">
        <v>13</v>
      </c>
      <c r="C16" s="4">
        <f>Würzburg!$B$7</f>
        <v>4000</v>
      </c>
      <c r="D16" s="4">
        <f>Würzburg!$C$7</f>
        <v>42000</v>
      </c>
    </row>
    <row r="17" spans="1:4" collapsed="1" x14ac:dyDescent="0.25">
      <c r="A17" s="1" t="s">
        <v>9</v>
      </c>
      <c r="C17" s="4">
        <f>SUM(C14:C16)</f>
        <v>8200</v>
      </c>
      <c r="D17" s="4">
        <f>SUM(D14:D16)</f>
        <v>124000</v>
      </c>
    </row>
    <row r="18" spans="1:4" hidden="1" outlineLevel="1" x14ac:dyDescent="0.25">
      <c r="B18" s="1" t="s">
        <v>13</v>
      </c>
      <c r="C18" s="4">
        <f>Straubing!$B$8</f>
        <v>2000</v>
      </c>
      <c r="D18" s="4">
        <f>Straubing!$C$8</f>
        <v>18000</v>
      </c>
    </row>
    <row r="19" spans="1:4" hidden="1" outlineLevel="1" x14ac:dyDescent="0.25">
      <c r="B19" s="1" t="s">
        <v>13</v>
      </c>
      <c r="C19" s="4">
        <f>Würzburg!$B$8</f>
        <v>5000</v>
      </c>
      <c r="D19" s="4">
        <f>Würzburg!$C$8</f>
        <v>34000</v>
      </c>
    </row>
    <row r="20" spans="1:4" collapsed="1" x14ac:dyDescent="0.25">
      <c r="A20" s="1" t="s">
        <v>11</v>
      </c>
      <c r="C20" s="4">
        <f>SUM(C18:C19)</f>
        <v>7000</v>
      </c>
      <c r="D20" s="4">
        <f>SUM(D18:D19)</f>
        <v>52000</v>
      </c>
    </row>
    <row r="21" spans="1:4" hidden="1" outlineLevel="1" x14ac:dyDescent="0.25">
      <c r="B21" s="1" t="s">
        <v>13</v>
      </c>
      <c r="C21" s="4">
        <f>Würzburg!$B$9</f>
        <v>1500</v>
      </c>
      <c r="D21" s="4">
        <f>Würzburg!$C$9</f>
        <v>62000</v>
      </c>
    </row>
    <row r="22" spans="1:4" collapsed="1" x14ac:dyDescent="0.25">
      <c r="A22" s="1" t="s">
        <v>10</v>
      </c>
      <c r="C22" s="4">
        <f>SUM(C21)</f>
        <v>1500</v>
      </c>
      <c r="D22" s="4">
        <f>SUM(D21)</f>
        <v>62000</v>
      </c>
    </row>
  </sheetData>
  <dataConsolidate leftLabels="1" topLabels="1" link="1">
    <dataRefs count="3">
      <dataRef ref="A3:C7" sheet="Nürnberg" r:id="rId1"/>
      <dataRef ref="A3:C8" sheet="Straubing" r:id="rId2"/>
      <dataRef ref="A3:C9" sheet="Würzburg" r:id="rId3"/>
    </dataRefs>
  </dataConsolid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Nürnberg</vt:lpstr>
      <vt:lpstr>Straubing</vt:lpstr>
      <vt:lpstr>Würzburg</vt:lpstr>
      <vt:lpstr>Ergebnis</vt:lpstr>
      <vt:lpstr>Ergebnis verknüpft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2014-04-16T07:24:41Z</dcterms:created>
  <dcterms:modified xsi:type="dcterms:W3CDTF">2016-02-24T11:34:44Z</dcterms:modified>
</cp:coreProperties>
</file>