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EAEBB088-ED68-480A-BB73-7DFB99788F5C}" xr6:coauthVersionLast="36" xr6:coauthVersionMax="36" xr10:uidLastSave="{00000000-0000-0000-0000-000000000000}"/>
  <bookViews>
    <workbookView xWindow="0" yWindow="0" windowWidth="20490" windowHeight="7545" xr2:uid="{B312DD4B-177F-44F4-A841-830568AC242D}"/>
  </bookViews>
  <sheets>
    <sheet name="INDEX VERGLEICH" sheetId="1" r:id="rId1"/>
    <sheet name="INDEX VERGLEICH Ergebnis" sheetId="4" r:id="rId2"/>
    <sheet name="INDEX VERGLEICH-2" sheetId="3" r:id="rId3"/>
  </sheets>
  <externalReferences>
    <externalReference r:id="rId4"/>
    <externalReference r:id="rId5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4" l="1"/>
  <c r="D11" i="4"/>
  <c r="D10" i="4"/>
  <c r="B12" i="3"/>
</calcChain>
</file>

<file path=xl/sharedStrings.xml><?xml version="1.0" encoding="utf-8"?>
<sst xmlns="http://schemas.openxmlformats.org/spreadsheetml/2006/main" count="27" uniqueCount="10">
  <si>
    <t>Preistabelle</t>
  </si>
  <si>
    <t>ab Menge kg</t>
  </si>
  <si>
    <t>Artikel Nr.</t>
  </si>
  <si>
    <t>Gesuchter Artikel:</t>
  </si>
  <si>
    <t>Zeile</t>
  </si>
  <si>
    <t>Menge kg</t>
  </si>
  <si>
    <t>Spalte</t>
  </si>
  <si>
    <t>Preis</t>
  </si>
  <si>
    <t>=INDEX(B4:F7;VERGLEICH(B10;A4:A7);VERGLEICH(B11;B3:F3;1))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</si>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</sst>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164" fontId="2" fillId="0" borderId="0" xfId="2" applyNumberFormat="1" applyFont="1"/>
    <xf numFmtId="0" fontId="2" fillId="0" borderId="0" xfId="1" applyFont="1" applyAlignment="1">
      <alignment horizontal="right"/>
    </xf>
    <xf numFmtId="0" fontId="2" fillId="2" borderId="0" xfId="1" applyFont="1" applyFill="1" applyAlignment="1">
      <alignment horizontal="right"/>
    </xf>
    <xf numFmtId="0" fontId="2" fillId="0" borderId="0" xfId="1" quotePrefix="1" applyFont="1"/>
    <xf numFmtId="164" fontId="4" fillId="2" borderId="0" xfId="2" applyNumberFormat="1" applyFont="1" applyFill="1"/>
    <xf numFmtId="0" fontId="6" fillId="0" borderId="0" xfId="1" applyFont="1"/>
    <xf numFmtId="0" fontId="3" fillId="2" borderId="0" xfId="1" applyFont="1" applyFill="1" applyAlignment="1">
      <alignment horizontal="center"/>
    </xf>
    <xf numFmtId="0" fontId="4" fillId="3" borderId="0" xfId="1" applyFont="1" applyFill="1" applyAlignment="1">
      <alignment horizontal="center"/>
    </xf>
    <xf numFmtId="0" fontId="3" fillId="2" borderId="0" xfId="1" applyFont="1" applyFill="1"/>
    <xf numFmtId="0" fontId="2" fillId="6" borderId="0" xfId="1" applyFont="1" applyFill="1"/>
    <xf numFmtId="0" fontId="2" fillId="8" borderId="0" xfId="1" applyFont="1" applyFill="1"/>
    <xf numFmtId="0" fontId="4" fillId="8" borderId="0" xfId="1" applyFont="1" applyFill="1" applyAlignment="1">
      <alignment horizontal="center"/>
    </xf>
    <xf numFmtId="0" fontId="7" fillId="0" borderId="0" xfId="1" applyFont="1"/>
    <xf numFmtId="0" fontId="2" fillId="7" borderId="0" xfId="1" applyFont="1" applyFill="1" applyAlignment="1">
      <alignment horizontal="center"/>
    </xf>
    <xf numFmtId="0" fontId="5" fillId="5" borderId="0" xfId="1" applyFont="1" applyFill="1"/>
    <xf numFmtId="0" fontId="3" fillId="8" borderId="0" xfId="1" applyFont="1" applyFill="1" applyAlignment="1">
      <alignment horizontal="center"/>
    </xf>
    <xf numFmtId="0" fontId="4" fillId="5" borderId="0" xfId="1" applyFont="1" applyFill="1" applyAlignment="1">
      <alignment horizontal="left"/>
    </xf>
    <xf numFmtId="0" fontId="3" fillId="3" borderId="0" xfId="1" applyFont="1" applyFill="1" applyAlignment="1">
      <alignment horizontal="center"/>
    </xf>
    <xf numFmtId="0" fontId="6" fillId="4" borderId="0" xfId="1" applyFont="1" applyFill="1" applyAlignment="1">
      <alignment horizontal="left"/>
    </xf>
  </cellXfs>
  <cellStyles count="3">
    <cellStyle name="Euro" xfId="2" xr:uid="{43EF1B65-51BF-4C32-A157-E7FD89E0721E}"/>
    <cellStyle name="Standard" xfId="0" builtinId="0"/>
    <cellStyle name="Standard 2" xfId="1" xr:uid="{38A32F31-687F-4486-BA82-43A1FF9B86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Beispiele_Kap09_bis_15/Kap_09_Funktionen/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"/>
      <sheetName val="SVERWEIS Ergebnis"/>
      <sheetName val="SVERWEIS-Bereich Verweis"/>
      <sheetName val="Bereich Verweis Ergebnis"/>
      <sheetName val="WVERWEIS"/>
      <sheetName val="WVERWEIS Ergebnis"/>
      <sheetName val="VERWEIS"/>
      <sheetName val="VERWEIS Ergebnis"/>
      <sheetName val="INDEX VERGLEICH"/>
      <sheetName val="INDEX VERGLEICH-Ergebnis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4533E-236F-4136-AD39-031EBA95C17B}">
  <dimension ref="A1:I12"/>
  <sheetViews>
    <sheetView tabSelected="1" workbookViewId="0">
      <selection activeCell="B12" sqref="B12"/>
    </sheetView>
  </sheetViews>
  <sheetFormatPr baseColWidth="10" defaultRowHeight="15" x14ac:dyDescent="0.25"/>
  <cols>
    <col min="1" max="1" width="13.5703125" style="1" customWidth="1"/>
    <col min="2" max="5" width="11.7109375" style="1" customWidth="1"/>
    <col min="6" max="6" width="12.28515625" style="1" customWidth="1"/>
    <col min="7" max="8" width="11.28515625" style="1" customWidth="1"/>
    <col min="9" max="16384" width="11.42578125" style="1"/>
  </cols>
  <sheetData>
    <row r="1" spans="1:9" ht="15.75" x14ac:dyDescent="0.25">
      <c r="A1" s="14" t="s">
        <v>0</v>
      </c>
    </row>
    <row r="2" spans="1:9" x14ac:dyDescent="0.25">
      <c r="A2" s="12"/>
      <c r="B2" s="17" t="s">
        <v>1</v>
      </c>
      <c r="C2" s="17"/>
      <c r="D2" s="17"/>
      <c r="E2" s="17"/>
      <c r="F2" s="17"/>
    </row>
    <row r="3" spans="1:9" x14ac:dyDescent="0.25">
      <c r="A3" s="13" t="s">
        <v>2</v>
      </c>
      <c r="B3" s="13">
        <v>10</v>
      </c>
      <c r="C3" s="13">
        <v>20</v>
      </c>
      <c r="D3" s="13">
        <v>30</v>
      </c>
      <c r="E3" s="13">
        <v>40</v>
      </c>
      <c r="F3" s="13">
        <v>50</v>
      </c>
    </row>
    <row r="4" spans="1:9" x14ac:dyDescent="0.25">
      <c r="A4" s="15">
        <v>100</v>
      </c>
      <c r="B4" s="2">
        <v>5</v>
      </c>
      <c r="C4" s="2">
        <v>9</v>
      </c>
      <c r="D4" s="2">
        <v>13.5</v>
      </c>
      <c r="E4" s="2">
        <v>16</v>
      </c>
      <c r="F4" s="2">
        <v>20</v>
      </c>
    </row>
    <row r="5" spans="1:9" x14ac:dyDescent="0.25">
      <c r="A5" s="15">
        <v>200</v>
      </c>
      <c r="B5" s="2">
        <v>4.5</v>
      </c>
      <c r="C5" s="2">
        <v>8.1999999999999993</v>
      </c>
      <c r="D5" s="2">
        <v>12.8</v>
      </c>
      <c r="E5" s="2">
        <v>17</v>
      </c>
      <c r="F5" s="2">
        <v>22</v>
      </c>
    </row>
    <row r="6" spans="1:9" x14ac:dyDescent="0.25">
      <c r="A6" s="15">
        <v>300</v>
      </c>
      <c r="B6" s="2">
        <v>10</v>
      </c>
      <c r="C6" s="2">
        <v>18</v>
      </c>
      <c r="D6" s="2">
        <v>26</v>
      </c>
      <c r="E6" s="2">
        <v>34</v>
      </c>
      <c r="F6" s="2">
        <v>42</v>
      </c>
    </row>
    <row r="7" spans="1:9" x14ac:dyDescent="0.25">
      <c r="A7" s="15">
        <v>400</v>
      </c>
      <c r="B7" s="2">
        <v>1.2</v>
      </c>
      <c r="C7" s="2">
        <v>2</v>
      </c>
      <c r="D7" s="2">
        <v>3.4</v>
      </c>
      <c r="E7" s="2">
        <v>4.0999999999999996</v>
      </c>
      <c r="F7" s="2">
        <v>5</v>
      </c>
    </row>
    <row r="9" spans="1:9" x14ac:dyDescent="0.25">
      <c r="A9" s="18" t="s">
        <v>3</v>
      </c>
      <c r="B9" s="18"/>
      <c r="D9" s="3"/>
    </row>
    <row r="10" spans="1:9" x14ac:dyDescent="0.25">
      <c r="A10" s="11" t="s">
        <v>2</v>
      </c>
      <c r="B10" s="1">
        <v>300</v>
      </c>
      <c r="C10" s="3" t="s">
        <v>4</v>
      </c>
      <c r="D10" s="4"/>
      <c r="E10" s="5"/>
    </row>
    <row r="11" spans="1:9" x14ac:dyDescent="0.25">
      <c r="A11" s="11" t="s">
        <v>5</v>
      </c>
      <c r="B11" s="1">
        <v>25</v>
      </c>
      <c r="C11" s="3" t="s">
        <v>6</v>
      </c>
      <c r="D11" s="4"/>
      <c r="E11" s="5"/>
    </row>
    <row r="12" spans="1:9" x14ac:dyDescent="0.25">
      <c r="A12" s="16" t="s">
        <v>7</v>
      </c>
      <c r="B12" s="6"/>
      <c r="C12" s="5"/>
      <c r="I12" s="1" t="s">
        <v>9</v>
      </c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DC5F1-FCBC-496D-8357-F3445A48A568}">
  <dimension ref="A1:F12"/>
  <sheetViews>
    <sheetView workbookViewId="0">
      <selection activeCell="D15" sqref="D15"/>
    </sheetView>
  </sheetViews>
  <sheetFormatPr baseColWidth="10" defaultRowHeight="15" x14ac:dyDescent="0.25"/>
  <cols>
    <col min="1" max="1" width="13.5703125" style="1" customWidth="1"/>
    <col min="2" max="5" width="11.7109375" style="1" customWidth="1"/>
    <col min="6" max="6" width="12.28515625" style="1" customWidth="1"/>
    <col min="7" max="8" width="11.28515625" style="1" customWidth="1"/>
    <col min="9" max="16384" width="11.42578125" style="1"/>
  </cols>
  <sheetData>
    <row r="1" spans="1:6" ht="15.75" x14ac:dyDescent="0.25">
      <c r="A1" s="14" t="s">
        <v>0</v>
      </c>
    </row>
    <row r="2" spans="1:6" x14ac:dyDescent="0.25">
      <c r="A2" s="12"/>
      <c r="B2" s="17" t="s">
        <v>1</v>
      </c>
      <c r="C2" s="17"/>
      <c r="D2" s="17"/>
      <c r="E2" s="17"/>
      <c r="F2" s="17"/>
    </row>
    <row r="3" spans="1:6" x14ac:dyDescent="0.25">
      <c r="A3" s="13" t="s">
        <v>2</v>
      </c>
      <c r="B3" s="13">
        <v>10</v>
      </c>
      <c r="C3" s="13">
        <v>20</v>
      </c>
      <c r="D3" s="13">
        <v>30</v>
      </c>
      <c r="E3" s="13">
        <v>40</v>
      </c>
      <c r="F3" s="13">
        <v>50</v>
      </c>
    </row>
    <row r="4" spans="1:6" x14ac:dyDescent="0.25">
      <c r="A4" s="15">
        <v>100</v>
      </c>
      <c r="B4" s="2">
        <v>5</v>
      </c>
      <c r="C4" s="2">
        <v>9</v>
      </c>
      <c r="D4" s="2">
        <v>13.5</v>
      </c>
      <c r="E4" s="2">
        <v>16</v>
      </c>
      <c r="F4" s="2">
        <v>20</v>
      </c>
    </row>
    <row r="5" spans="1:6" x14ac:dyDescent="0.25">
      <c r="A5" s="15">
        <v>200</v>
      </c>
      <c r="B5" s="2">
        <v>4.5</v>
      </c>
      <c r="C5" s="2">
        <v>8.1999999999999993</v>
      </c>
      <c r="D5" s="2">
        <v>12.8</v>
      </c>
      <c r="E5" s="2">
        <v>17</v>
      </c>
      <c r="F5" s="2">
        <v>22</v>
      </c>
    </row>
    <row r="6" spans="1:6" x14ac:dyDescent="0.25">
      <c r="A6" s="15">
        <v>300</v>
      </c>
      <c r="B6" s="2">
        <v>10</v>
      </c>
      <c r="C6" s="2">
        <v>18</v>
      </c>
      <c r="D6" s="2">
        <v>26</v>
      </c>
      <c r="E6" s="2">
        <v>34</v>
      </c>
      <c r="F6" s="2">
        <v>42</v>
      </c>
    </row>
    <row r="7" spans="1:6" x14ac:dyDescent="0.25">
      <c r="A7" s="15">
        <v>400</v>
      </c>
      <c r="B7" s="2">
        <v>1.2</v>
      </c>
      <c r="C7" s="2">
        <v>2</v>
      </c>
      <c r="D7" s="2">
        <v>3.4</v>
      </c>
      <c r="E7" s="2">
        <v>4.0999999999999996</v>
      </c>
      <c r="F7" s="2">
        <v>5</v>
      </c>
    </row>
    <row r="9" spans="1:6" x14ac:dyDescent="0.25">
      <c r="A9" s="18" t="s">
        <v>3</v>
      </c>
      <c r="B9" s="18"/>
      <c r="D9" s="3"/>
    </row>
    <row r="10" spans="1:6" x14ac:dyDescent="0.25">
      <c r="A10" s="11" t="s">
        <v>2</v>
      </c>
      <c r="B10" s="1">
        <v>300</v>
      </c>
      <c r="C10" s="3" t="s">
        <v>4</v>
      </c>
      <c r="D10" s="4">
        <f>MATCH(B10,A4:A7,0)</f>
        <v>3</v>
      </c>
      <c r="E10" s="5"/>
    </row>
    <row r="11" spans="1:6" x14ac:dyDescent="0.25">
      <c r="A11" s="11" t="s">
        <v>5</v>
      </c>
      <c r="B11" s="1">
        <v>25</v>
      </c>
      <c r="C11" s="3" t="s">
        <v>6</v>
      </c>
      <c r="D11" s="4">
        <f>MATCH(B11,B3:F3,1)</f>
        <v>2</v>
      </c>
      <c r="E11" s="5"/>
    </row>
    <row r="12" spans="1:6" x14ac:dyDescent="0.25">
      <c r="A12" s="16" t="s">
        <v>7</v>
      </c>
      <c r="B12" s="6">
        <f>INDEX(B4:F7,D10,D11)</f>
        <v>18</v>
      </c>
      <c r="C12" s="5"/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4A1C7-26FF-414B-9B22-62E53B454288}">
  <dimension ref="A1:F12"/>
  <sheetViews>
    <sheetView workbookViewId="0">
      <selection activeCell="A15" sqref="A15"/>
    </sheetView>
  </sheetViews>
  <sheetFormatPr baseColWidth="10" defaultRowHeight="15" x14ac:dyDescent="0.25"/>
  <cols>
    <col min="1" max="8" width="11.28515625" style="1" customWidth="1"/>
    <col min="9" max="16384" width="11.42578125" style="1"/>
  </cols>
  <sheetData>
    <row r="1" spans="1:6" ht="15.75" x14ac:dyDescent="0.25">
      <c r="A1" s="7" t="s">
        <v>0</v>
      </c>
    </row>
    <row r="2" spans="1:6" x14ac:dyDescent="0.25">
      <c r="B2" s="19" t="s">
        <v>5</v>
      </c>
      <c r="C2" s="19"/>
      <c r="D2" s="19"/>
      <c r="E2" s="19"/>
      <c r="F2" s="19"/>
    </row>
    <row r="3" spans="1:6" x14ac:dyDescent="0.25">
      <c r="A3" s="8" t="s">
        <v>2</v>
      </c>
      <c r="B3" s="9">
        <v>10</v>
      </c>
      <c r="C3" s="9">
        <v>20</v>
      </c>
      <c r="D3" s="9">
        <v>30</v>
      </c>
      <c r="E3" s="9">
        <v>40</v>
      </c>
      <c r="F3" s="9">
        <v>50</v>
      </c>
    </row>
    <row r="4" spans="1:6" x14ac:dyDescent="0.25">
      <c r="A4" s="8">
        <v>100</v>
      </c>
      <c r="B4" s="2">
        <v>5</v>
      </c>
      <c r="C4" s="2">
        <v>9</v>
      </c>
      <c r="D4" s="2">
        <v>13.5</v>
      </c>
      <c r="E4" s="2">
        <v>16</v>
      </c>
      <c r="F4" s="2">
        <v>20</v>
      </c>
    </row>
    <row r="5" spans="1:6" x14ac:dyDescent="0.25">
      <c r="A5" s="8">
        <v>200</v>
      </c>
      <c r="B5" s="2">
        <v>4.5</v>
      </c>
      <c r="C5" s="2">
        <v>8.1999999999999993</v>
      </c>
      <c r="D5" s="2">
        <v>12.8</v>
      </c>
      <c r="E5" s="2">
        <v>17</v>
      </c>
      <c r="F5" s="2">
        <v>22</v>
      </c>
    </row>
    <row r="6" spans="1:6" x14ac:dyDescent="0.25">
      <c r="A6" s="8">
        <v>300</v>
      </c>
      <c r="B6" s="2">
        <v>10</v>
      </c>
      <c r="C6" s="2">
        <v>18</v>
      </c>
      <c r="D6" s="2">
        <v>26</v>
      </c>
      <c r="E6" s="2">
        <v>34</v>
      </c>
      <c r="F6" s="2">
        <v>42</v>
      </c>
    </row>
    <row r="7" spans="1:6" x14ac:dyDescent="0.25">
      <c r="A7" s="8">
        <v>400</v>
      </c>
      <c r="B7" s="2">
        <v>1.2</v>
      </c>
      <c r="C7" s="2">
        <v>2</v>
      </c>
      <c r="D7" s="2">
        <v>3.4</v>
      </c>
      <c r="E7" s="2">
        <v>4.0999999999999996</v>
      </c>
      <c r="F7" s="2">
        <v>5</v>
      </c>
    </row>
    <row r="9" spans="1:6" ht="15.75" x14ac:dyDescent="0.25">
      <c r="A9" s="20" t="s">
        <v>3</v>
      </c>
      <c r="B9" s="20"/>
    </row>
    <row r="10" spans="1:6" x14ac:dyDescent="0.25">
      <c r="A10" s="10" t="s">
        <v>2</v>
      </c>
      <c r="B10" s="1">
        <v>300</v>
      </c>
    </row>
    <row r="11" spans="1:6" x14ac:dyDescent="0.25">
      <c r="A11" s="10" t="s">
        <v>5</v>
      </c>
      <c r="B11" s="1">
        <v>25</v>
      </c>
    </row>
    <row r="12" spans="1:6" x14ac:dyDescent="0.25">
      <c r="A12" s="10" t="s">
        <v>7</v>
      </c>
      <c r="B12" s="2">
        <f>INDEX(B4:F7,MATCH(B10,A4:A7),MATCH(B11,B3:F3,1))</f>
        <v>18</v>
      </c>
      <c r="C12" s="5" t="s">
        <v>8</v>
      </c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INDEX VERGLEICH</vt:lpstr>
      <vt:lpstr>INDEX VERGLEICH Ergebnis</vt:lpstr>
      <vt:lpstr>INDEX VERGLEICH-2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2019-08-13T08:43:39Z</dcterms:created>
  <dcterms:modified xsi:type="dcterms:W3CDTF">2019-09-10T10:44:21Z</dcterms:modified>
</cp:coreProperties>
</file>