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F57A461F-A974-41E8-970E-6AEB8E73A72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infache Balken" sheetId="6" r:id="rId1"/>
    <sheet name="Mehrere Datenreihen Balken" sheetId="2" r:id="rId2"/>
    <sheet name="Symbole" sheetId="5" r:id="rId3"/>
    <sheet name="Farbskala" sheetId="9" r:id="rId4"/>
    <sheet name="Niederschlag Werte" sheetId="14" r:id="rId5"/>
    <sheet name="Niederschlag Ergebnis" sheetId="15" r:id="rId6"/>
    <sheet name="Spaltenvergleich" sheetId="13" r:id="rId7"/>
    <sheet name="Spaltenvergleich Ergebnis" sheetId="17" r:id="rId8"/>
    <sheet name="Zeilenvergleich" sheetId="16" r:id="rId9"/>
    <sheet name="Zeilenvergleich Ergebnis" sheetId="1" r:id="rId10"/>
    <sheet name="Kalender" sheetId="1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8" l="1"/>
  <c r="B4" i="18"/>
  <c r="B5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F6" i="16"/>
  <c r="F5" i="16"/>
  <c r="F4" i="16"/>
  <c r="F3" i="16"/>
  <c r="F2" i="16"/>
  <c r="D3" i="5" l="1"/>
  <c r="D4" i="5"/>
  <c r="D5" i="5"/>
  <c r="D6" i="5"/>
  <c r="D2" i="5"/>
  <c r="C1" i="9"/>
  <c r="F3" i="1" l="1"/>
  <c r="F4" i="1"/>
  <c r="F5" i="1"/>
  <c r="F6" i="1"/>
  <c r="F2" i="1"/>
</calcChain>
</file>

<file path=xl/sharedStrings.xml><?xml version="1.0" encoding="utf-8"?>
<sst xmlns="http://schemas.openxmlformats.org/spreadsheetml/2006/main" count="100" uniqueCount="42">
  <si>
    <t>Warengruppe</t>
  </si>
  <si>
    <t>1. Quartal</t>
  </si>
  <si>
    <t>2. Quartal</t>
  </si>
  <si>
    <t>3. Quartal</t>
  </si>
  <si>
    <t>4. Quartal</t>
  </si>
  <si>
    <t>Waschmaschinen</t>
  </si>
  <si>
    <t>Trockner</t>
  </si>
  <si>
    <t>Küchenherde</t>
  </si>
  <si>
    <t>Kühlschränke</t>
  </si>
  <si>
    <t>Geschirrspüler</t>
  </si>
  <si>
    <t>Kaffeemaschinen</t>
  </si>
  <si>
    <t>Summe</t>
  </si>
  <si>
    <t>Teilnehmer Sportfest</t>
  </si>
  <si>
    <t>Jahr</t>
  </si>
  <si>
    <t>Anzahl</t>
  </si>
  <si>
    <t>4.Quartal</t>
  </si>
  <si>
    <t>Median</t>
  </si>
  <si>
    <t>Modell</t>
  </si>
  <si>
    <t>Ist</t>
  </si>
  <si>
    <t>Plan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</si>
  <si>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</si>
  <si>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</si>
  <si>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</si>
  <si>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</si>
  <si>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</si>
  <si>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</si>
  <si>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</si>
  <si>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</si>
  <si>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</si>
  <si>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</si>
  <si>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</si>
  <si>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</si>
  <si>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München</t>
  </si>
  <si>
    <t>Kempten</t>
  </si>
  <si>
    <t>Rostock</t>
  </si>
  <si>
    <t>Frankfurt</t>
  </si>
  <si>
    <t>Berlin</t>
  </si>
  <si>
    <t>(Quelle: Wetter.de)</t>
  </si>
  <si>
    <t>Niederschlag mittlere Monatssumme (mm)</t>
  </si>
  <si>
    <t>Mitarbeiter 2</t>
  </si>
  <si>
    <t>Mitarbeiter 1</t>
  </si>
  <si>
    <t>Einsatzplan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</si>
</sst>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333333"/>
      <name val="&amp;quot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3" borderId="0" xfId="0" applyFont="1" applyFill="1"/>
    <xf numFmtId="0" fontId="4" fillId="4" borderId="0" xfId="0" applyFont="1" applyFill="1" applyAlignment="1">
      <alignment horizontal="right"/>
    </xf>
    <xf numFmtId="0" fontId="0" fillId="0" borderId="0" xfId="0" applyAlignment="1">
      <alignment horizontal="left"/>
    </xf>
    <xf numFmtId="9" fontId="0" fillId="0" borderId="0" xfId="1" applyFont="1"/>
    <xf numFmtId="0" fontId="4" fillId="0" borderId="0" xfId="0" applyFont="1"/>
    <xf numFmtId="0" fontId="4" fillId="6" borderId="0" xfId="0" applyFont="1" applyFill="1"/>
    <xf numFmtId="0" fontId="4" fillId="6" borderId="0" xfId="0" applyFont="1" applyFill="1" applyAlignment="1">
      <alignment horizontal="right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/>
    <xf numFmtId="1" fontId="6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7" fillId="0" borderId="0" xfId="0" applyFont="1"/>
    <xf numFmtId="0" fontId="0" fillId="0" borderId="0" xfId="0" applyFill="1" applyBorder="1" applyAlignment="1">
      <alignment horizontal="right"/>
    </xf>
    <xf numFmtId="0" fontId="0" fillId="7" borderId="0" xfId="0" applyFont="1" applyFill="1"/>
    <xf numFmtId="0" fontId="5" fillId="5" borderId="0" xfId="0" applyFont="1" applyFill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8" fillId="0" borderId="0" xfId="0" applyFont="1"/>
  </cellXfs>
  <cellStyles count="2">
    <cellStyle name="Prozent" xfId="1" builtinId="5"/>
    <cellStyle name="Standard" xfId="0" builtinId="0"/>
  </cellStyles>
  <dxfs count="3">
    <dxf>
      <font>
        <b/>
        <i val="0"/>
      </font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5050"/>
      <color rgb="FF0066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1375F-D107-4F4A-9AC4-86DCFE9C8BDD}">
  <dimension ref="A1:B9"/>
  <sheetViews>
    <sheetView tabSelected="1" workbookViewId="0">
      <selection activeCell="F4" sqref="F4"/>
    </sheetView>
  </sheetViews>
  <sheetFormatPr baseColWidth="10" defaultRowHeight="15"/>
  <sheetData>
    <row r="1" spans="1:2" ht="15.75">
      <c r="A1" s="21" t="s">
        <v>12</v>
      </c>
      <c r="B1" s="21"/>
    </row>
    <row r="2" spans="1:2">
      <c r="A2" s="6" t="s">
        <v>13</v>
      </c>
      <c r="B2" s="6" t="s">
        <v>14</v>
      </c>
    </row>
    <row r="3" spans="1:2">
      <c r="A3">
        <v>2012</v>
      </c>
      <c r="B3">
        <v>110</v>
      </c>
    </row>
    <row r="4" spans="1:2">
      <c r="A4">
        <v>2013</v>
      </c>
      <c r="B4">
        <v>99</v>
      </c>
    </row>
    <row r="5" spans="1:2">
      <c r="A5">
        <v>2014</v>
      </c>
      <c r="B5">
        <v>150</v>
      </c>
    </row>
    <row r="6" spans="1:2">
      <c r="A6">
        <v>2015</v>
      </c>
      <c r="B6">
        <v>300</v>
      </c>
    </row>
    <row r="7" spans="1:2">
      <c r="A7">
        <v>2016</v>
      </c>
      <c r="B7">
        <v>310</v>
      </c>
    </row>
    <row r="8" spans="1:2">
      <c r="A8">
        <v>2017</v>
      </c>
      <c r="B8">
        <v>255</v>
      </c>
    </row>
    <row r="9" spans="1:2">
      <c r="A9">
        <v>2018</v>
      </c>
      <c r="B9">
        <v>189</v>
      </c>
    </row>
  </sheetData>
  <mergeCells count="1">
    <mergeCell ref="A1:B1"/>
  </mergeCells>
  <conditionalFormatting sqref="B3:B9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{E91352BA-8FF1-4DC2-8805-C9E83EED2CF7}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1352BA-8FF1-4DC2-8805-C9E83EED2C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B3:B9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"/>
  <sheetViews>
    <sheetView workbookViewId="0">
      <selection activeCell="E4" sqref="E4"/>
    </sheetView>
  </sheetViews>
  <sheetFormatPr baseColWidth="10" defaultRowHeight="15"/>
  <cols>
    <col min="1" max="1" width="19.42578125" customWidth="1"/>
  </cols>
  <sheetData>
    <row r="1" spans="1:6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11</v>
      </c>
    </row>
    <row r="2" spans="1:6">
      <c r="A2" s="20" t="s">
        <v>5</v>
      </c>
      <c r="B2" s="2">
        <v>15000</v>
      </c>
      <c r="C2" s="2">
        <v>66300</v>
      </c>
      <c r="D2" s="2">
        <v>39500</v>
      </c>
      <c r="E2" s="2">
        <v>41000</v>
      </c>
      <c r="F2" s="1">
        <f>SUM(B2:E2)</f>
        <v>161800</v>
      </c>
    </row>
    <row r="3" spans="1:6">
      <c r="A3" s="20" t="s">
        <v>6</v>
      </c>
      <c r="B3" s="1">
        <v>12600</v>
      </c>
      <c r="C3" s="1">
        <v>7500</v>
      </c>
      <c r="D3" s="1">
        <v>12000</v>
      </c>
      <c r="E3" s="1">
        <v>12400</v>
      </c>
      <c r="F3" s="1">
        <f t="shared" ref="F3:F6" si="0">SUM(B3:E3)</f>
        <v>44500</v>
      </c>
    </row>
    <row r="4" spans="1:6">
      <c r="A4" s="20" t="s">
        <v>7</v>
      </c>
      <c r="B4" s="1">
        <v>28000</v>
      </c>
      <c r="C4" s="1">
        <v>15000</v>
      </c>
      <c r="D4" s="1">
        <v>26000</v>
      </c>
      <c r="E4" s="1">
        <v>31000</v>
      </c>
      <c r="F4" s="1">
        <f t="shared" si="0"/>
        <v>100000</v>
      </c>
    </row>
    <row r="5" spans="1:6">
      <c r="A5" s="20" t="s">
        <v>8</v>
      </c>
      <c r="B5" s="1">
        <v>20000</v>
      </c>
      <c r="C5" s="1">
        <v>63000</v>
      </c>
      <c r="D5" s="1">
        <v>48900</v>
      </c>
      <c r="E5" s="1">
        <v>59000</v>
      </c>
      <c r="F5" s="1">
        <f t="shared" si="0"/>
        <v>190900</v>
      </c>
    </row>
    <row r="6" spans="1:6">
      <c r="A6" s="20" t="s">
        <v>9</v>
      </c>
      <c r="B6" s="1">
        <v>18000</v>
      </c>
      <c r="C6" s="1">
        <v>16900</v>
      </c>
      <c r="D6" s="1">
        <v>23000</v>
      </c>
      <c r="E6" s="1">
        <v>28500</v>
      </c>
      <c r="F6" s="1">
        <f t="shared" si="0"/>
        <v>86400</v>
      </c>
    </row>
  </sheetData>
  <conditionalFormatting sqref="A2:F6">
    <cfRule type="expression" dxfId="0" priority="1">
      <formula>$F2:$F6=MAX($F$2:$F$6)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2C955-EBD2-41E6-9ECB-61A19F547592}">
  <dimension ref="A1:D33"/>
  <sheetViews>
    <sheetView workbookViewId="0">
      <selection activeCell="F17" sqref="F17"/>
    </sheetView>
  </sheetViews>
  <sheetFormatPr baseColWidth="10" defaultRowHeight="15"/>
  <cols>
    <col min="1" max="1" width="13.28515625" customWidth="1"/>
    <col min="2" max="2" width="12.28515625" customWidth="1"/>
    <col min="3" max="3" width="13.42578125" customWidth="1"/>
    <col min="4" max="4" width="12.5703125" bestFit="1" customWidth="1"/>
  </cols>
  <sheetData>
    <row r="1" spans="1:4" ht="18.75">
      <c r="A1" s="24" t="s">
        <v>41</v>
      </c>
    </row>
    <row r="2" spans="1:4">
      <c r="C2" s="9" t="s">
        <v>40</v>
      </c>
      <c r="D2" s="9" t="s">
        <v>39</v>
      </c>
    </row>
    <row r="3" spans="1:4">
      <c r="A3" s="23">
        <v>44197</v>
      </c>
      <c r="B3" s="22" t="str">
        <f>TEXT(A3,"TTTT")</f>
        <v>Freitag</v>
      </c>
      <c r="C3" s="22"/>
      <c r="D3" s="22"/>
    </row>
    <row r="4" spans="1:4">
      <c r="A4" s="23">
        <v>44198</v>
      </c>
      <c r="B4" s="22" t="str">
        <f>TEXT(A4,"TTTT")</f>
        <v>Samstag</v>
      </c>
      <c r="C4" s="22"/>
      <c r="D4" s="22"/>
    </row>
    <row r="5" spans="1:4">
      <c r="A5" s="23">
        <v>44199</v>
      </c>
      <c r="B5" s="22" t="str">
        <f>TEXT(A5,"TTTT")</f>
        <v>Sonntag</v>
      </c>
      <c r="C5" s="22"/>
      <c r="D5" s="22"/>
    </row>
    <row r="6" spans="1:4">
      <c r="A6" s="23">
        <v>44200</v>
      </c>
      <c r="B6" s="22" t="str">
        <f>TEXT(A6,"TTTT")</f>
        <v>Montag</v>
      </c>
      <c r="C6" s="22"/>
      <c r="D6" s="22"/>
    </row>
    <row r="7" spans="1:4">
      <c r="A7" s="23">
        <v>44201</v>
      </c>
      <c r="B7" s="22" t="str">
        <f>TEXT(A7,"TTTT")</f>
        <v>Dienstag</v>
      </c>
      <c r="C7" s="22"/>
      <c r="D7" s="22"/>
    </row>
    <row r="8" spans="1:4">
      <c r="A8" s="23">
        <v>44202</v>
      </c>
      <c r="B8" s="22" t="str">
        <f>TEXT(A8,"TTTT")</f>
        <v>Mittwoch</v>
      </c>
      <c r="C8" s="22"/>
      <c r="D8" s="22"/>
    </row>
    <row r="9" spans="1:4">
      <c r="A9" s="23">
        <v>44203</v>
      </c>
      <c r="B9" s="22" t="str">
        <f>TEXT(A9,"TTTT")</f>
        <v>Donnerstag</v>
      </c>
      <c r="C9" s="22"/>
      <c r="D9" s="22"/>
    </row>
    <row r="10" spans="1:4">
      <c r="A10" s="23">
        <v>44204</v>
      </c>
      <c r="B10" s="22" t="str">
        <f>TEXT(A10,"TTTT")</f>
        <v>Freitag</v>
      </c>
      <c r="C10" s="22"/>
      <c r="D10" s="22"/>
    </row>
    <row r="11" spans="1:4">
      <c r="A11" s="23">
        <v>44205</v>
      </c>
      <c r="B11" s="22" t="str">
        <f>TEXT(A11,"TTTT")</f>
        <v>Samstag</v>
      </c>
      <c r="C11" s="22"/>
      <c r="D11" s="22"/>
    </row>
    <row r="12" spans="1:4">
      <c r="A12" s="23">
        <v>44206</v>
      </c>
      <c r="B12" s="22" t="str">
        <f>TEXT(A12,"TTTT")</f>
        <v>Sonntag</v>
      </c>
      <c r="C12" s="22"/>
      <c r="D12" s="22"/>
    </row>
    <row r="13" spans="1:4">
      <c r="A13" s="23">
        <v>44207</v>
      </c>
      <c r="B13" s="22" t="str">
        <f>TEXT(A13,"TTTT")</f>
        <v>Montag</v>
      </c>
      <c r="C13" s="22"/>
      <c r="D13" s="22"/>
    </row>
    <row r="14" spans="1:4">
      <c r="A14" s="23">
        <v>44208</v>
      </c>
      <c r="B14" s="22" t="str">
        <f>TEXT(A14,"TTTT")</f>
        <v>Dienstag</v>
      </c>
      <c r="C14" s="22"/>
      <c r="D14" s="22"/>
    </row>
    <row r="15" spans="1:4">
      <c r="A15" s="23">
        <v>44209</v>
      </c>
      <c r="B15" s="22" t="str">
        <f>TEXT(A15,"TTTT")</f>
        <v>Mittwoch</v>
      </c>
      <c r="C15" s="22"/>
      <c r="D15" s="22"/>
    </row>
    <row r="16" spans="1:4">
      <c r="A16" s="23">
        <v>44210</v>
      </c>
      <c r="B16" s="22" t="str">
        <f>TEXT(A16,"TTTT")</f>
        <v>Donnerstag</v>
      </c>
      <c r="C16" s="22"/>
      <c r="D16" s="22"/>
    </row>
    <row r="17" spans="1:4">
      <c r="A17" s="23">
        <v>44211</v>
      </c>
      <c r="B17" s="22" t="str">
        <f>TEXT(A17,"TTTT")</f>
        <v>Freitag</v>
      </c>
      <c r="C17" s="22"/>
      <c r="D17" s="22"/>
    </row>
    <row r="18" spans="1:4">
      <c r="A18" s="23">
        <v>44212</v>
      </c>
      <c r="B18" s="22" t="str">
        <f>TEXT(A18,"TTTT")</f>
        <v>Samstag</v>
      </c>
      <c r="C18" s="22"/>
      <c r="D18" s="22"/>
    </row>
    <row r="19" spans="1:4">
      <c r="A19" s="23">
        <v>44213</v>
      </c>
      <c r="B19" s="22" t="str">
        <f>TEXT(A19,"TTTT")</f>
        <v>Sonntag</v>
      </c>
      <c r="C19" s="22"/>
      <c r="D19" s="22"/>
    </row>
    <row r="20" spans="1:4">
      <c r="A20" s="23">
        <v>44214</v>
      </c>
      <c r="B20" s="22" t="str">
        <f>TEXT(A20,"TTTT")</f>
        <v>Montag</v>
      </c>
      <c r="C20" s="22"/>
      <c r="D20" s="22"/>
    </row>
    <row r="21" spans="1:4">
      <c r="A21" s="23">
        <v>44215</v>
      </c>
      <c r="B21" s="22" t="str">
        <f>TEXT(A21,"TTTT")</f>
        <v>Dienstag</v>
      </c>
      <c r="C21" s="22"/>
      <c r="D21" s="22"/>
    </row>
    <row r="22" spans="1:4">
      <c r="A22" s="23">
        <v>44216</v>
      </c>
      <c r="B22" s="22" t="str">
        <f>TEXT(A22,"TTTT")</f>
        <v>Mittwoch</v>
      </c>
      <c r="C22" s="22"/>
      <c r="D22" s="22"/>
    </row>
    <row r="23" spans="1:4">
      <c r="A23" s="23">
        <v>44217</v>
      </c>
      <c r="B23" s="22" t="str">
        <f>TEXT(A23,"TTTT")</f>
        <v>Donnerstag</v>
      </c>
      <c r="C23" s="22"/>
      <c r="D23" s="22"/>
    </row>
    <row r="24" spans="1:4">
      <c r="A24" s="23">
        <v>44218</v>
      </c>
      <c r="B24" s="22" t="str">
        <f>TEXT(A24,"TTTT")</f>
        <v>Freitag</v>
      </c>
      <c r="C24" s="22"/>
      <c r="D24" s="22"/>
    </row>
    <row r="25" spans="1:4">
      <c r="A25" s="23">
        <v>44219</v>
      </c>
      <c r="B25" s="22" t="str">
        <f>TEXT(A25,"TTTT")</f>
        <v>Samstag</v>
      </c>
      <c r="C25" s="22"/>
      <c r="D25" s="22"/>
    </row>
    <row r="26" spans="1:4">
      <c r="A26" s="23">
        <v>44220</v>
      </c>
      <c r="B26" s="22" t="str">
        <f>TEXT(A26,"TTTT")</f>
        <v>Sonntag</v>
      </c>
      <c r="C26" s="22"/>
      <c r="D26" s="22"/>
    </row>
    <row r="27" spans="1:4">
      <c r="A27" s="23">
        <v>44221</v>
      </c>
      <c r="B27" s="22" t="str">
        <f>TEXT(A27,"TTTT")</f>
        <v>Montag</v>
      </c>
      <c r="C27" s="22"/>
      <c r="D27" s="22"/>
    </row>
    <row r="28" spans="1:4">
      <c r="A28" s="23">
        <v>44222</v>
      </c>
      <c r="B28" s="22" t="str">
        <f>TEXT(A28,"TTTT")</f>
        <v>Dienstag</v>
      </c>
      <c r="C28" s="22"/>
      <c r="D28" s="22"/>
    </row>
    <row r="29" spans="1:4">
      <c r="A29" s="23">
        <v>44223</v>
      </c>
      <c r="B29" s="22" t="str">
        <f>TEXT(A29,"TTTT")</f>
        <v>Mittwoch</v>
      </c>
      <c r="C29" s="22"/>
      <c r="D29" s="22"/>
    </row>
    <row r="30" spans="1:4">
      <c r="A30" s="23">
        <v>44224</v>
      </c>
      <c r="B30" s="22" t="str">
        <f>TEXT(A30,"TTTT")</f>
        <v>Donnerstag</v>
      </c>
      <c r="C30" s="22"/>
      <c r="D30" s="22"/>
    </row>
    <row r="31" spans="1:4">
      <c r="A31" s="23">
        <v>44225</v>
      </c>
      <c r="B31" s="22" t="str">
        <f>TEXT(A31,"TTTT")</f>
        <v>Freitag</v>
      </c>
      <c r="C31" s="22"/>
      <c r="D31" s="22"/>
    </row>
    <row r="32" spans="1:4">
      <c r="A32" s="23">
        <v>44226</v>
      </c>
      <c r="B32" s="22" t="str">
        <f>TEXT(A32,"TTTT")</f>
        <v>Samstag</v>
      </c>
      <c r="C32" s="22"/>
      <c r="D32" s="22"/>
    </row>
    <row r="33" spans="1:4">
      <c r="A33" s="23">
        <v>44227</v>
      </c>
      <c r="B33" s="22" t="str">
        <f>TEXT(A33,"TTTT")</f>
        <v>Sonntag</v>
      </c>
      <c r="C33" s="22"/>
      <c r="D33" s="22"/>
    </row>
  </sheetData>
  <conditionalFormatting sqref="A3:D33">
    <cfRule type="expression" dxfId="2" priority="1">
      <formula>WEEKDAY($A3:$A33,2)&gt;5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zoomScaleNormal="100" workbookViewId="0">
      <selection sqref="A1:E6"/>
    </sheetView>
  </sheetViews>
  <sheetFormatPr baseColWidth="10" defaultRowHeight="15"/>
  <cols>
    <col min="1" max="1" width="19.42578125" customWidth="1"/>
    <col min="2" max="5" width="13.85546875" customWidth="1"/>
    <col min="6" max="7" width="12.85546875" customWidth="1"/>
  </cols>
  <sheetData>
    <row r="1" spans="1:5">
      <c r="A1" s="3" t="s">
        <v>0</v>
      </c>
      <c r="B1" s="4" t="s">
        <v>1</v>
      </c>
      <c r="C1" s="4" t="s">
        <v>2</v>
      </c>
      <c r="D1" s="4" t="s">
        <v>3</v>
      </c>
      <c r="E1" s="4" t="s">
        <v>15</v>
      </c>
    </row>
    <row r="2" spans="1:5">
      <c r="A2" s="5" t="s">
        <v>5</v>
      </c>
      <c r="B2" s="2">
        <v>250000</v>
      </c>
      <c r="C2" s="2">
        <v>450000</v>
      </c>
      <c r="D2" s="2">
        <v>220000</v>
      </c>
      <c r="E2" s="2">
        <v>580000</v>
      </c>
    </row>
    <row r="3" spans="1:5">
      <c r="A3" s="5" t="s">
        <v>9</v>
      </c>
      <c r="B3" s="1">
        <v>380000</v>
      </c>
      <c r="C3" s="1">
        <v>280000</v>
      </c>
      <c r="D3" s="2">
        <v>195000</v>
      </c>
      <c r="E3" s="2">
        <v>300000</v>
      </c>
    </row>
    <row r="4" spans="1:5">
      <c r="A4" s="5" t="s">
        <v>8</v>
      </c>
      <c r="B4" s="1">
        <v>520000</v>
      </c>
      <c r="C4" s="1">
        <v>500000</v>
      </c>
      <c r="D4" s="2">
        <v>620000</v>
      </c>
      <c r="E4" s="2">
        <v>550000</v>
      </c>
    </row>
    <row r="5" spans="1:5">
      <c r="A5" s="5" t="s">
        <v>7</v>
      </c>
      <c r="B5" s="1">
        <v>180000</v>
      </c>
      <c r="C5" s="1">
        <v>250000</v>
      </c>
      <c r="D5" s="2">
        <v>310000</v>
      </c>
      <c r="E5" s="2">
        <v>390000</v>
      </c>
    </row>
    <row r="6" spans="1:5">
      <c r="A6" s="5" t="s">
        <v>10</v>
      </c>
      <c r="B6" s="1">
        <v>95000</v>
      </c>
      <c r="C6" s="1">
        <v>83000</v>
      </c>
      <c r="D6" s="2">
        <v>125000</v>
      </c>
      <c r="E6" s="2">
        <v>200000</v>
      </c>
    </row>
    <row r="10" spans="1:5">
      <c r="A10" s="3" t="s">
        <v>0</v>
      </c>
      <c r="B10" s="4" t="s">
        <v>1</v>
      </c>
      <c r="C10" s="4" t="s">
        <v>2</v>
      </c>
      <c r="D10" s="4" t="s">
        <v>3</v>
      </c>
      <c r="E10" s="4" t="s">
        <v>15</v>
      </c>
    </row>
    <row r="11" spans="1:5">
      <c r="A11" s="5" t="s">
        <v>5</v>
      </c>
      <c r="B11" s="2">
        <v>250000</v>
      </c>
      <c r="C11" s="2">
        <v>450000</v>
      </c>
      <c r="D11" s="2">
        <v>220000</v>
      </c>
      <c r="E11" s="2">
        <v>580000</v>
      </c>
    </row>
    <row r="12" spans="1:5">
      <c r="A12" s="5" t="s">
        <v>9</v>
      </c>
      <c r="B12" s="1">
        <v>380000</v>
      </c>
      <c r="C12" s="1">
        <v>280000</v>
      </c>
      <c r="D12" s="2">
        <v>195000</v>
      </c>
      <c r="E12" s="2">
        <v>300000</v>
      </c>
    </row>
    <row r="13" spans="1:5">
      <c r="A13" s="5" t="s">
        <v>8</v>
      </c>
      <c r="B13" s="1">
        <v>520000</v>
      </c>
      <c r="C13" s="1">
        <v>500000</v>
      </c>
      <c r="D13" s="2">
        <v>620000</v>
      </c>
      <c r="E13" s="2">
        <v>550000</v>
      </c>
    </row>
    <row r="14" spans="1:5">
      <c r="A14" s="5" t="s">
        <v>7</v>
      </c>
      <c r="B14" s="1">
        <v>180000</v>
      </c>
      <c r="C14" s="1">
        <v>250000</v>
      </c>
      <c r="D14" s="2">
        <v>310000</v>
      </c>
      <c r="E14" s="2">
        <v>390000</v>
      </c>
    </row>
    <row r="15" spans="1:5">
      <c r="A15" s="5" t="s">
        <v>10</v>
      </c>
      <c r="B15" s="1">
        <v>95000</v>
      </c>
      <c r="C15" s="1">
        <v>83000</v>
      </c>
      <c r="D15" s="2">
        <v>125000</v>
      </c>
      <c r="E15" s="2">
        <v>200000</v>
      </c>
    </row>
  </sheetData>
  <conditionalFormatting sqref="B2:E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{8588791C-9626-4D92-B07A-D6DD4D85054D}</x14:id>
        </ext>
      </extLst>
    </cfRule>
  </conditionalFormatting>
  <conditionalFormatting sqref="B11:E11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{0C8E72A5-634D-4C80-9AEC-88FFA6609F31}</x14:id>
        </ext>
      </extLst>
    </cfRule>
  </conditionalFormatting>
  <conditionalFormatting sqref="B12:E1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{84329FF9-5DA9-4B43-A904-BBD359FF7ABF}</x14:id>
        </ext>
      </extLst>
    </cfRule>
  </conditionalFormatting>
  <conditionalFormatting sqref="B13:E13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{F9B339AB-61AF-4F3C-B00E-69D06EAC35F8}</x14:id>
        </ext>
      </extLst>
    </cfRule>
  </conditionalFormatting>
  <conditionalFormatting sqref="B14:E14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{1C1C2CE4-525D-4001-8658-5C8B53188495}</x14:id>
        </ext>
      </extLst>
    </cfRule>
  </conditionalFormatting>
  <conditionalFormatting sqref="B15:E15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{993CB7EC-2A52-4283-A091-E2E64AA1D882}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588791C-9626-4D92-B07A-D6DD4D85054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B2:E6</xm:sqref>
        </x14:conditionalFormatting>
        <x14:conditionalFormatting xmlns:xm="http://schemas.microsoft.com/office/excel/2006/main">
          <x14:cfRule type="dataBar" id="{0C8E72A5-634D-4C80-9AEC-88FFA6609F3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B11:E11</xm:sqref>
        </x14:conditionalFormatting>
        <x14:conditionalFormatting xmlns:xm="http://schemas.microsoft.com/office/excel/2006/main">
          <x14:cfRule type="dataBar" id="{84329FF9-5DA9-4B43-A904-BBD359FF7AB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B12:E12</xm:sqref>
        </x14:conditionalFormatting>
        <x14:conditionalFormatting xmlns:xm="http://schemas.microsoft.com/office/excel/2006/main">
          <x14:cfRule type="dataBar" id="{F9B339AB-61AF-4F3C-B00E-69D06EAC35F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B13:E13</xm:sqref>
        </x14:conditionalFormatting>
        <x14:conditionalFormatting xmlns:xm="http://schemas.microsoft.com/office/excel/2006/main">
          <x14:cfRule type="dataBar" id="{1C1C2CE4-525D-4001-8658-5C8B5318849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B14:E14</xm:sqref>
        </x14:conditionalFormatting>
        <x14:conditionalFormatting xmlns:xm="http://schemas.microsoft.com/office/excel/2006/main">
          <x14:cfRule type="dataBar" id="{993CB7EC-2A52-4283-A091-E2E64AA1D882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B15:E15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93B8C-FA9D-4C31-9411-B311802D2E61}">
  <dimension ref="A1:D6"/>
  <sheetViews>
    <sheetView zoomScaleNormal="100" workbookViewId="0">
      <selection activeCell="D2" sqref="D2"/>
    </sheetView>
  </sheetViews>
  <sheetFormatPr baseColWidth="10" defaultRowHeight="15"/>
  <cols>
    <col min="1" max="1" width="19.42578125" customWidth="1"/>
    <col min="2" max="2" width="14.28515625" customWidth="1"/>
    <col min="3" max="3" width="13.28515625" customWidth="1"/>
    <col min="4" max="4" width="12" customWidth="1"/>
    <col min="5" max="6" width="12.85546875" customWidth="1"/>
  </cols>
  <sheetData>
    <row r="1" spans="1:4">
      <c r="A1" s="3" t="s">
        <v>0</v>
      </c>
      <c r="B1" s="4" t="s">
        <v>1</v>
      </c>
    </row>
    <row r="2" spans="1:4">
      <c r="A2" s="5" t="s">
        <v>5</v>
      </c>
      <c r="B2" s="2">
        <v>250000</v>
      </c>
      <c r="D2" s="8">
        <f>B2/MAX($B$2:$B$6)</f>
        <v>0.48076923076923078</v>
      </c>
    </row>
    <row r="3" spans="1:4">
      <c r="A3" s="5" t="s">
        <v>9</v>
      </c>
      <c r="B3" s="1">
        <v>380000</v>
      </c>
      <c r="D3" s="8">
        <f>B3/MAX($B$2:$B$6)</f>
        <v>0.73076923076923073</v>
      </c>
    </row>
    <row r="4" spans="1:4">
      <c r="A4" s="5" t="s">
        <v>8</v>
      </c>
      <c r="B4" s="1">
        <v>520000</v>
      </c>
      <c r="D4" s="8">
        <f>B4/MAX($B$2:$B$6)</f>
        <v>1</v>
      </c>
    </row>
    <row r="5" spans="1:4">
      <c r="A5" s="5" t="s">
        <v>7</v>
      </c>
      <c r="B5" s="1">
        <v>170000</v>
      </c>
      <c r="D5" s="8">
        <f>B5/MAX($B$2:$B$6)</f>
        <v>0.32692307692307693</v>
      </c>
    </row>
    <row r="6" spans="1:4">
      <c r="A6" s="5" t="s">
        <v>10</v>
      </c>
      <c r="B6" s="1">
        <v>400000</v>
      </c>
      <c r="D6" s="8">
        <f>B6/MAX($B$2:$B$6)</f>
        <v>0.76923076923076927</v>
      </c>
    </row>
  </sheetData>
  <conditionalFormatting sqref="B2:B6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2E03C-AB16-477B-9EBD-F7DEC3892F6B}">
  <dimension ref="A1:C5"/>
  <sheetViews>
    <sheetView workbookViewId="0">
      <selection activeCell="E8" sqref="E8"/>
    </sheetView>
  </sheetViews>
  <sheetFormatPr baseColWidth="10" defaultRowHeight="15"/>
  <sheetData>
    <row r="1" spans="1:3">
      <c r="A1">
        <v>10</v>
      </c>
      <c r="B1" t="s">
        <v>16</v>
      </c>
      <c r="C1" s="7">
        <f>MEDIAN(A1:A5)</f>
        <v>30</v>
      </c>
    </row>
    <row r="2" spans="1:3">
      <c r="A2">
        <v>20</v>
      </c>
    </row>
    <row r="3" spans="1:3">
      <c r="A3">
        <v>30</v>
      </c>
    </row>
    <row r="4" spans="1:3">
      <c r="A4">
        <v>40</v>
      </c>
    </row>
    <row r="5" spans="1:3">
      <c r="A5">
        <v>50</v>
      </c>
    </row>
  </sheetData>
  <conditionalFormatting sqref="A1:A5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7D6E7-C40A-4E67-A19F-6EAB71C50E84}">
  <dimension ref="A1:M8"/>
  <sheetViews>
    <sheetView workbookViewId="0">
      <selection activeCell="M15" sqref="M15"/>
    </sheetView>
  </sheetViews>
  <sheetFormatPr baseColWidth="10" defaultRowHeight="15"/>
  <cols>
    <col min="1" max="1" width="11.85546875" customWidth="1"/>
    <col min="2" max="13" width="5.7109375" customWidth="1"/>
  </cols>
  <sheetData>
    <row r="1" spans="1:13">
      <c r="A1" s="9" t="s">
        <v>38</v>
      </c>
    </row>
    <row r="2" spans="1:13">
      <c r="A2" s="18" t="s">
        <v>37</v>
      </c>
    </row>
    <row r="3" spans="1:13">
      <c r="A3" s="14"/>
      <c r="B3" s="19" t="s">
        <v>20</v>
      </c>
      <c r="C3" s="19" t="s">
        <v>21</v>
      </c>
      <c r="D3" s="19" t="s">
        <v>22</v>
      </c>
      <c r="E3" s="19" t="s">
        <v>23</v>
      </c>
      <c r="F3" s="19" t="s">
        <v>24</v>
      </c>
      <c r="G3" s="19" t="s">
        <v>25</v>
      </c>
      <c r="H3" s="19" t="s">
        <v>26</v>
      </c>
      <c r="I3" s="19" t="s">
        <v>27</v>
      </c>
      <c r="J3" s="19" t="s">
        <v>28</v>
      </c>
      <c r="K3" s="19" t="s">
        <v>29</v>
      </c>
      <c r="L3" s="19" t="s">
        <v>30</v>
      </c>
      <c r="M3" s="19" t="s">
        <v>31</v>
      </c>
    </row>
    <row r="4" spans="1:13">
      <c r="A4" s="17" t="s">
        <v>32</v>
      </c>
      <c r="B4" s="15">
        <v>46</v>
      </c>
      <c r="C4" s="15">
        <v>47</v>
      </c>
      <c r="D4" s="15">
        <v>45</v>
      </c>
      <c r="E4" s="15">
        <v>65</v>
      </c>
      <c r="F4" s="15">
        <v>88</v>
      </c>
      <c r="G4" s="15">
        <v>109</v>
      </c>
      <c r="H4" s="15">
        <v>90</v>
      </c>
      <c r="I4" s="15">
        <v>93</v>
      </c>
      <c r="J4" s="15">
        <v>67</v>
      </c>
      <c r="K4" s="15">
        <v>52</v>
      </c>
      <c r="L4" s="15">
        <v>59</v>
      </c>
      <c r="M4" s="15">
        <v>50</v>
      </c>
    </row>
    <row r="5" spans="1:13">
      <c r="A5" s="17" t="s">
        <v>33</v>
      </c>
      <c r="B5" s="16">
        <v>83</v>
      </c>
      <c r="C5" s="16">
        <v>78</v>
      </c>
      <c r="D5" s="16">
        <v>79</v>
      </c>
      <c r="E5" s="16">
        <v>96</v>
      </c>
      <c r="F5" s="16">
        <v>115</v>
      </c>
      <c r="G5" s="16">
        <v>163</v>
      </c>
      <c r="H5" s="16">
        <v>141</v>
      </c>
      <c r="I5" s="16">
        <v>156</v>
      </c>
      <c r="J5" s="16">
        <v>103</v>
      </c>
      <c r="K5" s="16">
        <v>76</v>
      </c>
      <c r="L5" s="16">
        <v>94</v>
      </c>
      <c r="M5" s="16">
        <v>90</v>
      </c>
    </row>
    <row r="6" spans="1:13">
      <c r="A6" s="17" t="s">
        <v>34</v>
      </c>
      <c r="B6" s="16">
        <v>38</v>
      </c>
      <c r="C6" s="16">
        <v>35</v>
      </c>
      <c r="D6" s="16">
        <v>39</v>
      </c>
      <c r="E6" s="16">
        <v>54</v>
      </c>
      <c r="F6" s="16">
        <v>84</v>
      </c>
      <c r="G6" s="16">
        <v>93</v>
      </c>
      <c r="H6" s="16">
        <v>63</v>
      </c>
      <c r="I6" s="16">
        <v>76</v>
      </c>
      <c r="J6" s="16">
        <v>53</v>
      </c>
      <c r="K6" s="16">
        <v>41</v>
      </c>
      <c r="L6" s="16">
        <v>48</v>
      </c>
      <c r="M6" s="16">
        <v>41</v>
      </c>
    </row>
    <row r="7" spans="1:13">
      <c r="A7" s="17" t="s">
        <v>35</v>
      </c>
      <c r="B7" s="16">
        <v>44</v>
      </c>
      <c r="C7" s="16">
        <v>40</v>
      </c>
      <c r="D7" s="16">
        <v>51</v>
      </c>
      <c r="E7" s="16">
        <v>52</v>
      </c>
      <c r="F7" s="16">
        <v>61</v>
      </c>
      <c r="G7" s="16">
        <v>70</v>
      </c>
      <c r="H7" s="16">
        <v>63</v>
      </c>
      <c r="I7" s="16">
        <v>65</v>
      </c>
      <c r="J7" s="16">
        <v>48</v>
      </c>
      <c r="K7" s="16">
        <v>51</v>
      </c>
      <c r="L7" s="16">
        <v>59</v>
      </c>
      <c r="M7" s="16">
        <v>54</v>
      </c>
    </row>
    <row r="8" spans="1:13">
      <c r="A8" s="17" t="s">
        <v>36</v>
      </c>
      <c r="B8" s="16">
        <v>33</v>
      </c>
      <c r="C8" s="16">
        <v>31</v>
      </c>
      <c r="D8" s="16">
        <v>38</v>
      </c>
      <c r="E8" s="16">
        <v>40</v>
      </c>
      <c r="F8" s="16">
        <v>47</v>
      </c>
      <c r="G8" s="16">
        <v>62</v>
      </c>
      <c r="H8" s="16">
        <v>48</v>
      </c>
      <c r="I8" s="16">
        <v>51</v>
      </c>
      <c r="J8" s="16">
        <v>36</v>
      </c>
      <c r="K8" s="16">
        <v>29</v>
      </c>
      <c r="L8" s="16">
        <v>38</v>
      </c>
      <c r="M8" s="16">
        <v>41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8E2D9-7CF0-4DF1-B431-C6DB8BD30CAD}">
  <dimension ref="A1:M8"/>
  <sheetViews>
    <sheetView workbookViewId="0">
      <selection activeCell="U20" sqref="U20"/>
    </sheetView>
  </sheetViews>
  <sheetFormatPr baseColWidth="10" defaultRowHeight="15"/>
  <cols>
    <col min="1" max="1" width="11.85546875" customWidth="1"/>
    <col min="2" max="13" width="5.7109375" customWidth="1"/>
  </cols>
  <sheetData>
    <row r="1" spans="1:13">
      <c r="A1" s="9" t="s">
        <v>38</v>
      </c>
    </row>
    <row r="2" spans="1:13">
      <c r="A2" s="18" t="s">
        <v>37</v>
      </c>
    </row>
    <row r="3" spans="1:13">
      <c r="A3" s="14"/>
      <c r="B3" s="19" t="s">
        <v>20</v>
      </c>
      <c r="C3" s="19" t="s">
        <v>21</v>
      </c>
      <c r="D3" s="19" t="s">
        <v>22</v>
      </c>
      <c r="E3" s="19" t="s">
        <v>23</v>
      </c>
      <c r="F3" s="19" t="s">
        <v>24</v>
      </c>
      <c r="G3" s="19" t="s">
        <v>25</v>
      </c>
      <c r="H3" s="19" t="s">
        <v>26</v>
      </c>
      <c r="I3" s="19" t="s">
        <v>27</v>
      </c>
      <c r="J3" s="19" t="s">
        <v>28</v>
      </c>
      <c r="K3" s="19" t="s">
        <v>29</v>
      </c>
      <c r="L3" s="19" t="s">
        <v>30</v>
      </c>
      <c r="M3" s="19" t="s">
        <v>31</v>
      </c>
    </row>
    <row r="4" spans="1:13">
      <c r="A4" s="17" t="s">
        <v>32</v>
      </c>
      <c r="B4" s="15">
        <v>46</v>
      </c>
      <c r="C4" s="15">
        <v>47</v>
      </c>
      <c r="D4" s="15">
        <v>45</v>
      </c>
      <c r="E4" s="15">
        <v>65</v>
      </c>
      <c r="F4" s="15">
        <v>88</v>
      </c>
      <c r="G4" s="15">
        <v>109</v>
      </c>
      <c r="H4" s="15">
        <v>90</v>
      </c>
      <c r="I4" s="15">
        <v>93</v>
      </c>
      <c r="J4" s="15">
        <v>67</v>
      </c>
      <c r="K4" s="15">
        <v>52</v>
      </c>
      <c r="L4" s="15">
        <v>59</v>
      </c>
      <c r="M4" s="15">
        <v>50</v>
      </c>
    </row>
    <row r="5" spans="1:13">
      <c r="A5" s="17" t="s">
        <v>33</v>
      </c>
      <c r="B5" s="16">
        <v>83</v>
      </c>
      <c r="C5" s="16">
        <v>78</v>
      </c>
      <c r="D5" s="16">
        <v>79</v>
      </c>
      <c r="E5" s="16">
        <v>96</v>
      </c>
      <c r="F5" s="16">
        <v>115</v>
      </c>
      <c r="G5" s="16">
        <v>163</v>
      </c>
      <c r="H5" s="16">
        <v>141</v>
      </c>
      <c r="I5" s="16">
        <v>156</v>
      </c>
      <c r="J5" s="16">
        <v>103</v>
      </c>
      <c r="K5" s="16">
        <v>76</v>
      </c>
      <c r="L5" s="16">
        <v>94</v>
      </c>
      <c r="M5" s="16">
        <v>90</v>
      </c>
    </row>
    <row r="6" spans="1:13">
      <c r="A6" s="17" t="s">
        <v>34</v>
      </c>
      <c r="B6" s="16">
        <v>38</v>
      </c>
      <c r="C6" s="16">
        <v>35</v>
      </c>
      <c r="D6" s="16">
        <v>39</v>
      </c>
      <c r="E6" s="16">
        <v>54</v>
      </c>
      <c r="F6" s="16">
        <v>84</v>
      </c>
      <c r="G6" s="16">
        <v>93</v>
      </c>
      <c r="H6" s="16">
        <v>63</v>
      </c>
      <c r="I6" s="16">
        <v>76</v>
      </c>
      <c r="J6" s="16">
        <v>53</v>
      </c>
      <c r="K6" s="16">
        <v>41</v>
      </c>
      <c r="L6" s="16">
        <v>48</v>
      </c>
      <c r="M6" s="16">
        <v>41</v>
      </c>
    </row>
    <row r="7" spans="1:13">
      <c r="A7" s="17" t="s">
        <v>35</v>
      </c>
      <c r="B7" s="16">
        <v>44</v>
      </c>
      <c r="C7" s="16">
        <v>40</v>
      </c>
      <c r="D7" s="16">
        <v>51</v>
      </c>
      <c r="E7" s="16">
        <v>52</v>
      </c>
      <c r="F7" s="16">
        <v>61</v>
      </c>
      <c r="G7" s="16">
        <v>70</v>
      </c>
      <c r="H7" s="16">
        <v>63</v>
      </c>
      <c r="I7" s="16">
        <v>65</v>
      </c>
      <c r="J7" s="16">
        <v>48</v>
      </c>
      <c r="K7" s="16">
        <v>51</v>
      </c>
      <c r="L7" s="16">
        <v>59</v>
      </c>
      <c r="M7" s="16">
        <v>54</v>
      </c>
    </row>
    <row r="8" spans="1:13">
      <c r="A8" s="17" t="s">
        <v>36</v>
      </c>
      <c r="B8" s="16">
        <v>33</v>
      </c>
      <c r="C8" s="16">
        <v>31</v>
      </c>
      <c r="D8" s="16">
        <v>38</v>
      </c>
      <c r="E8" s="16">
        <v>40</v>
      </c>
      <c r="F8" s="16">
        <v>47</v>
      </c>
      <c r="G8" s="16">
        <v>62</v>
      </c>
      <c r="H8" s="16">
        <v>48</v>
      </c>
      <c r="I8" s="16">
        <v>51</v>
      </c>
      <c r="J8" s="16">
        <v>36</v>
      </c>
      <c r="K8" s="16">
        <v>29</v>
      </c>
      <c r="L8" s="16">
        <v>38</v>
      </c>
      <c r="M8" s="16">
        <v>41</v>
      </c>
    </row>
  </sheetData>
  <conditionalFormatting sqref="B4:M8">
    <cfRule type="colorScale" priority="1">
      <colorScale>
        <cfvo type="percentile" val="10"/>
        <cfvo type="percentile" val="90"/>
        <color rgb="FFFF5050"/>
        <color theme="4" tint="-0.249977111117893"/>
      </colorScale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2EA8C-6321-4720-902A-465EE3D2810E}">
  <dimension ref="A1:C12"/>
  <sheetViews>
    <sheetView workbookViewId="0">
      <selection activeCell="G11" sqref="G11"/>
    </sheetView>
  </sheetViews>
  <sheetFormatPr baseColWidth="10" defaultRowHeight="15"/>
  <sheetData>
    <row r="1" spans="1:3">
      <c r="A1" s="12" t="s">
        <v>17</v>
      </c>
      <c r="B1" s="11" t="s">
        <v>19</v>
      </c>
      <c r="C1" s="11" t="s">
        <v>18</v>
      </c>
    </row>
    <row r="2" spans="1:3">
      <c r="A2" s="13">
        <v>100</v>
      </c>
      <c r="B2" s="1">
        <v>8000</v>
      </c>
      <c r="C2" s="1">
        <v>9500</v>
      </c>
    </row>
    <row r="3" spans="1:3">
      <c r="A3" s="13">
        <v>102</v>
      </c>
      <c r="B3" s="1">
        <v>9000</v>
      </c>
      <c r="C3" s="1">
        <v>4700</v>
      </c>
    </row>
    <row r="4" spans="1:3">
      <c r="A4" s="13">
        <v>103</v>
      </c>
      <c r="B4" s="1">
        <v>4500</v>
      </c>
      <c r="C4" s="1">
        <v>2600</v>
      </c>
    </row>
    <row r="5" spans="1:3">
      <c r="A5" s="13">
        <v>105</v>
      </c>
      <c r="B5" s="1">
        <v>6000</v>
      </c>
      <c r="C5" s="1">
        <v>7200</v>
      </c>
    </row>
    <row r="6" spans="1:3">
      <c r="A6" s="13">
        <v>106</v>
      </c>
      <c r="B6" s="1">
        <v>12000</v>
      </c>
      <c r="C6" s="1">
        <v>13500</v>
      </c>
    </row>
    <row r="7" spans="1:3">
      <c r="A7" s="13">
        <v>108</v>
      </c>
      <c r="B7" s="1">
        <v>10000</v>
      </c>
      <c r="C7" s="1">
        <v>13000</v>
      </c>
    </row>
    <row r="8" spans="1:3">
      <c r="A8" s="13">
        <v>109</v>
      </c>
      <c r="B8" s="1">
        <v>8000</v>
      </c>
      <c r="C8" s="1">
        <v>7500</v>
      </c>
    </row>
    <row r="9" spans="1:3">
      <c r="A9" s="13">
        <v>110</v>
      </c>
      <c r="B9" s="1">
        <v>2800</v>
      </c>
      <c r="C9" s="1">
        <v>3000</v>
      </c>
    </row>
    <row r="10" spans="1:3">
      <c r="A10" s="13">
        <v>120</v>
      </c>
      <c r="B10" s="1">
        <v>5000</v>
      </c>
      <c r="C10" s="1">
        <v>3200</v>
      </c>
    </row>
    <row r="11" spans="1:3">
      <c r="A11" s="13">
        <v>125</v>
      </c>
      <c r="B11" s="1">
        <v>7200</v>
      </c>
      <c r="C11" s="1">
        <v>6700</v>
      </c>
    </row>
    <row r="12" spans="1:3">
      <c r="A12" s="13">
        <v>129</v>
      </c>
      <c r="B12" s="1">
        <v>3500</v>
      </c>
      <c r="C12" s="1">
        <v>12000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5616D-89DE-4C4C-86A3-62F5066A7FE8}">
  <dimension ref="A1:C12"/>
  <sheetViews>
    <sheetView workbookViewId="0">
      <selection activeCell="F4" sqref="F4"/>
    </sheetView>
  </sheetViews>
  <sheetFormatPr baseColWidth="10" defaultRowHeight="15"/>
  <sheetData>
    <row r="1" spans="1:3">
      <c r="A1" s="12" t="s">
        <v>17</v>
      </c>
      <c r="B1" s="11" t="s">
        <v>19</v>
      </c>
      <c r="C1" s="11" t="s">
        <v>18</v>
      </c>
    </row>
    <row r="2" spans="1:3">
      <c r="A2" s="13">
        <v>100</v>
      </c>
      <c r="B2" s="1">
        <v>8000</v>
      </c>
      <c r="C2" s="1">
        <v>9500</v>
      </c>
    </row>
    <row r="3" spans="1:3">
      <c r="A3" s="13">
        <v>102</v>
      </c>
      <c r="B3" s="1">
        <v>9000</v>
      </c>
      <c r="C3" s="1">
        <v>4700</v>
      </c>
    </row>
    <row r="4" spans="1:3">
      <c r="A4" s="13">
        <v>103</v>
      </c>
      <c r="B4" s="1">
        <v>4500</v>
      </c>
      <c r="C4" s="1">
        <v>2600</v>
      </c>
    </row>
    <row r="5" spans="1:3">
      <c r="A5" s="13">
        <v>105</v>
      </c>
      <c r="B5" s="1">
        <v>6000</v>
      </c>
      <c r="C5" s="1">
        <v>7200</v>
      </c>
    </row>
    <row r="6" spans="1:3">
      <c r="A6" s="13">
        <v>106</v>
      </c>
      <c r="B6" s="1">
        <v>12000</v>
      </c>
      <c r="C6" s="1">
        <v>13500</v>
      </c>
    </row>
    <row r="7" spans="1:3">
      <c r="A7" s="13">
        <v>108</v>
      </c>
      <c r="B7" s="1">
        <v>10000</v>
      </c>
      <c r="C7" s="1">
        <v>13000</v>
      </c>
    </row>
    <row r="8" spans="1:3">
      <c r="A8" s="13">
        <v>109</v>
      </c>
      <c r="B8" s="1">
        <v>8000</v>
      </c>
      <c r="C8" s="1">
        <v>7500</v>
      </c>
    </row>
    <row r="9" spans="1:3">
      <c r="A9" s="13">
        <v>110</v>
      </c>
      <c r="B9" s="1">
        <v>2800</v>
      </c>
      <c r="C9" s="1">
        <v>3000</v>
      </c>
    </row>
    <row r="10" spans="1:3">
      <c r="A10" s="13">
        <v>120</v>
      </c>
      <c r="B10" s="1">
        <v>5000</v>
      </c>
      <c r="C10" s="1">
        <v>3200</v>
      </c>
    </row>
    <row r="11" spans="1:3">
      <c r="A11" s="13">
        <v>125</v>
      </c>
      <c r="B11" s="1">
        <v>7200</v>
      </c>
      <c r="C11" s="1">
        <v>6700</v>
      </c>
    </row>
    <row r="12" spans="1:3">
      <c r="A12" s="13">
        <v>129</v>
      </c>
      <c r="B12" s="1">
        <v>3500</v>
      </c>
      <c r="C12" s="1">
        <v>12000</v>
      </c>
    </row>
  </sheetData>
  <conditionalFormatting sqref="C2:C12">
    <cfRule type="expression" dxfId="1" priority="1">
      <formula>$C2:$C12&lt;$B2:$B12</formula>
    </cfRule>
  </conditionalFormatting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3EAB6-4B1F-4040-A9E5-750D66E825A4}">
  <dimension ref="A1:F6"/>
  <sheetViews>
    <sheetView workbookViewId="0">
      <selection activeCell="F18" sqref="F18"/>
    </sheetView>
  </sheetViews>
  <sheetFormatPr baseColWidth="10" defaultRowHeight="15"/>
  <cols>
    <col min="1" max="1" width="19.42578125" customWidth="1"/>
  </cols>
  <sheetData>
    <row r="1" spans="1:6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11</v>
      </c>
    </row>
    <row r="2" spans="1:6">
      <c r="A2" s="20" t="s">
        <v>5</v>
      </c>
      <c r="B2" s="2">
        <v>15000</v>
      </c>
      <c r="C2" s="2">
        <v>66300</v>
      </c>
      <c r="D2" s="2">
        <v>39500</v>
      </c>
      <c r="E2" s="2">
        <v>41000</v>
      </c>
      <c r="F2" s="1">
        <f>SUM(B2:E2)</f>
        <v>161800</v>
      </c>
    </row>
    <row r="3" spans="1:6">
      <c r="A3" s="20" t="s">
        <v>6</v>
      </c>
      <c r="B3" s="1">
        <v>12600</v>
      </c>
      <c r="C3" s="1">
        <v>7500</v>
      </c>
      <c r="D3" s="1">
        <v>12000</v>
      </c>
      <c r="E3" s="1">
        <v>12400</v>
      </c>
      <c r="F3" s="1">
        <f t="shared" ref="F3:F6" si="0">SUM(B3:E3)</f>
        <v>44500</v>
      </c>
    </row>
    <row r="4" spans="1:6">
      <c r="A4" s="20" t="s">
        <v>7</v>
      </c>
      <c r="B4" s="1">
        <v>28000</v>
      </c>
      <c r="C4" s="1">
        <v>15000</v>
      </c>
      <c r="D4" s="1">
        <v>26000</v>
      </c>
      <c r="E4" s="1">
        <v>31000</v>
      </c>
      <c r="F4" s="1">
        <f t="shared" si="0"/>
        <v>100000</v>
      </c>
    </row>
    <row r="5" spans="1:6">
      <c r="A5" s="20" t="s">
        <v>8</v>
      </c>
      <c r="B5" s="1">
        <v>20000</v>
      </c>
      <c r="C5" s="1">
        <v>63000</v>
      </c>
      <c r="D5" s="1">
        <v>48900</v>
      </c>
      <c r="E5" s="1">
        <v>59000</v>
      </c>
      <c r="F5" s="1">
        <f t="shared" si="0"/>
        <v>190900</v>
      </c>
    </row>
    <row r="6" spans="1:6">
      <c r="A6" s="20" t="s">
        <v>9</v>
      </c>
      <c r="B6" s="1">
        <v>18000</v>
      </c>
      <c r="C6" s="1">
        <v>16900</v>
      </c>
      <c r="D6" s="1">
        <v>23000</v>
      </c>
      <c r="E6" s="1">
        <v>28500</v>
      </c>
      <c r="F6" s="1">
        <f t="shared" si="0"/>
        <v>86400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Einfache Balken</vt:lpstr>
      <vt:lpstr>Mehrere Datenreihen Balken</vt:lpstr>
      <vt:lpstr>Symbole</vt:lpstr>
      <vt:lpstr>Farbskala</vt:lpstr>
      <vt:lpstr>Niederschlag Werte</vt:lpstr>
      <vt:lpstr>Niederschlag Ergebnis</vt:lpstr>
      <vt:lpstr>Spaltenvergleich</vt:lpstr>
      <vt:lpstr>Spaltenvergleich Ergebnis</vt:lpstr>
      <vt:lpstr>Zeilenvergleich</vt:lpstr>
      <vt:lpstr>Zeilenvergleich Ergebnis</vt:lpstr>
      <vt:lpstr>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2014-04-16T07:24:21Z</dcterms:created>
  <dcterms:modified xsi:type="dcterms:W3CDTF">2021-08-12T09:33:29Z</dcterms:modified>
</cp:coreProperties>
</file>