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filterPrivacy="1"/>
  <xr:revisionPtr revIDLastSave="0" documentId="13_ncr:1_{0291B005-5769-4CB1-9B87-7531A3E823C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reak Even Tabelle" sheetId="1" r:id="rId1"/>
    <sheet name="Break Even Formeln" sheetId="2" r:id="rId2"/>
    <sheet name="Break Even Zielwertsuche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3" l="1"/>
  <c r="E13" i="3"/>
  <c r="D13" i="3"/>
  <c r="C13" i="3"/>
  <c r="B13" i="3"/>
  <c r="F11" i="3"/>
  <c r="E11" i="3"/>
  <c r="D11" i="3"/>
  <c r="C11" i="3"/>
  <c r="B11" i="3"/>
  <c r="B6" i="3"/>
  <c r="F10" i="3" s="1"/>
  <c r="F12" i="3" s="1"/>
  <c r="F13" i="2"/>
  <c r="E13" i="2"/>
  <c r="D13" i="2"/>
  <c r="C13" i="2"/>
  <c r="B13" i="2"/>
  <c r="F11" i="2"/>
  <c r="E11" i="2"/>
  <c r="D11" i="2"/>
  <c r="C11" i="2"/>
  <c r="B11" i="2"/>
  <c r="B6" i="2"/>
  <c r="F10" i="2" s="1"/>
  <c r="F12" i="2" s="1"/>
  <c r="C10" i="2" l="1"/>
  <c r="C12" i="2" s="1"/>
  <c r="C14" i="2" s="1"/>
  <c r="C10" i="3"/>
  <c r="C12" i="3" s="1"/>
  <c r="C14" i="3" s="1"/>
  <c r="F14" i="3"/>
  <c r="D10" i="3"/>
  <c r="D12" i="3" s="1"/>
  <c r="D14" i="3" s="1"/>
  <c r="E10" i="3"/>
  <c r="E12" i="3" s="1"/>
  <c r="E14" i="3" s="1"/>
  <c r="B10" i="3"/>
  <c r="B12" i="3" s="1"/>
  <c r="B14" i="3" s="1"/>
  <c r="F14" i="2"/>
  <c r="D10" i="2"/>
  <c r="D12" i="2" s="1"/>
  <c r="D14" i="2" s="1"/>
  <c r="E10" i="2"/>
  <c r="E12" i="2" s="1"/>
  <c r="E14" i="2" s="1"/>
  <c r="B10" i="2"/>
  <c r="B12" i="2" s="1"/>
  <c r="B14" i="2" s="1"/>
  <c r="B6" i="1" l="1"/>
</calcChain>
</file>

<file path=xl/sharedStrings.xml><?xml version="1.0" encoding="utf-8"?>
<sst xmlns="http://schemas.openxmlformats.org/spreadsheetml/2006/main" count="45" uniqueCount="14">
  <si>
    <t>Fixe Kosten</t>
  </si>
  <si>
    <t>Miete</t>
  </si>
  <si>
    <t>Gehalt</t>
  </si>
  <si>
    <t>Werbung</t>
  </si>
  <si>
    <t>Sonstiges</t>
  </si>
  <si>
    <t>Variable Kosten</t>
  </si>
  <si>
    <t>Einkaufspreis</t>
  </si>
  <si>
    <t>Verkaufspreis</t>
  </si>
  <si>
    <t>Stückzahlen</t>
  </si>
  <si>
    <t>Fixkosten</t>
  </si>
  <si>
    <t>Gesamtkosten</t>
  </si>
  <si>
    <t>Umsatz</t>
  </si>
  <si>
    <t>Gewinn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</si>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</sst>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]_-;\-* #,##0.00\ [$€]_-;_-* &quot;-&quot;??\ [$€]_-;_-@_-"/>
    <numFmt numFmtId="165" formatCode="#,##0.00_ ;\-#,##0.00\ "/>
  </numFmts>
  <fonts count="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/>
    <xf numFmtId="0" fontId="4" fillId="0" borderId="0" xfId="0" applyFont="1"/>
    <xf numFmtId="165" fontId="4" fillId="0" borderId="0" xfId="1" applyNumberFormat="1" applyFont="1"/>
    <xf numFmtId="165" fontId="4" fillId="0" borderId="0" xfId="2" applyNumberFormat="1" applyFont="1"/>
    <xf numFmtId="0" fontId="4" fillId="0" borderId="1" xfId="0" applyFont="1" applyBorder="1"/>
    <xf numFmtId="165" fontId="4" fillId="0" borderId="1" xfId="1" applyNumberFormat="1" applyFont="1" applyBorder="1"/>
    <xf numFmtId="165" fontId="4" fillId="0" borderId="0" xfId="0" applyNumberFormat="1" applyFont="1"/>
    <xf numFmtId="0" fontId="4" fillId="0" borderId="4" xfId="0" applyFont="1" applyBorder="1"/>
    <xf numFmtId="0" fontId="5" fillId="0" borderId="1" xfId="0" applyFont="1" applyBorder="1" applyAlignment="1">
      <alignment horizontal="center"/>
    </xf>
    <xf numFmtId="0" fontId="3" fillId="0" borderId="2" xfId="0" applyFont="1" applyBorder="1"/>
    <xf numFmtId="165" fontId="4" fillId="0" borderId="0" xfId="1" applyNumberFormat="1" applyFont="1" applyFill="1"/>
    <xf numFmtId="0" fontId="3" fillId="0" borderId="4" xfId="0" applyFont="1" applyBorder="1"/>
    <xf numFmtId="165" fontId="5" fillId="0" borderId="1" xfId="1" applyNumberFormat="1" applyFont="1" applyFill="1" applyBorder="1"/>
    <xf numFmtId="0" fontId="3" fillId="2" borderId="4" xfId="0" applyFont="1" applyFill="1" applyBorder="1"/>
    <xf numFmtId="165" fontId="5" fillId="2" borderId="1" xfId="1" applyNumberFormat="1" applyFont="1" applyFill="1" applyBorder="1"/>
    <xf numFmtId="0" fontId="5" fillId="0" borderId="3" xfId="0" applyFont="1" applyBorder="1" applyAlignment="1">
      <alignment horizontal="center"/>
    </xf>
    <xf numFmtId="0" fontId="5" fillId="0" borderId="0" xfId="0" applyFont="1" applyAlignment="1">
      <alignment horizontal="center"/>
    </xf>
  </cellXfs>
  <cellStyles count="3">
    <cellStyle name="Euro" xfId="1" xr:uid="{00000000-0005-0000-0000-000000000000}"/>
    <cellStyle name="Standard" xfId="0" builtinId="0"/>
    <cellStyle name="Währung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"/>
  <sheetViews>
    <sheetView tabSelected="1" workbookViewId="0">
      <selection activeCell="K8" sqref="K8"/>
    </sheetView>
  </sheetViews>
  <sheetFormatPr baseColWidth="10" defaultColWidth="11.44140625" defaultRowHeight="14.4" x14ac:dyDescent="0.3"/>
  <cols>
    <col min="1" max="1" width="15.5546875" style="2" customWidth="1"/>
    <col min="2" max="6" width="13.6640625" style="2" bestFit="1" customWidth="1"/>
    <col min="7" max="16384" width="11.44140625" style="2"/>
  </cols>
  <sheetData>
    <row r="1" spans="1:6" x14ac:dyDescent="0.3">
      <c r="A1" s="1" t="s">
        <v>0</v>
      </c>
      <c r="D1" s="1" t="s">
        <v>5</v>
      </c>
    </row>
    <row r="2" spans="1:6" x14ac:dyDescent="0.3">
      <c r="A2" s="2" t="s">
        <v>1</v>
      </c>
      <c r="B2" s="3">
        <v>3000</v>
      </c>
      <c r="D2" s="2" t="s">
        <v>6</v>
      </c>
      <c r="E2" s="3">
        <v>84.36</v>
      </c>
    </row>
    <row r="3" spans="1:6" x14ac:dyDescent="0.3">
      <c r="A3" s="2" t="s">
        <v>2</v>
      </c>
      <c r="B3" s="3">
        <v>5000</v>
      </c>
      <c r="D3" s="2" t="s">
        <v>7</v>
      </c>
      <c r="E3" s="4">
        <v>109</v>
      </c>
    </row>
    <row r="4" spans="1:6" x14ac:dyDescent="0.3">
      <c r="A4" s="2" t="s">
        <v>3</v>
      </c>
      <c r="B4" s="3">
        <v>1000</v>
      </c>
    </row>
    <row r="5" spans="1:6" x14ac:dyDescent="0.3">
      <c r="A5" s="5" t="s">
        <v>4</v>
      </c>
      <c r="B5" s="6">
        <v>3000</v>
      </c>
    </row>
    <row r="6" spans="1:6" x14ac:dyDescent="0.3">
      <c r="A6" s="1" t="s">
        <v>13</v>
      </c>
      <c r="B6" s="7">
        <f>SUM(B2:B5)</f>
        <v>12000</v>
      </c>
    </row>
    <row r="8" spans="1:6" x14ac:dyDescent="0.3">
      <c r="B8" s="16" t="s">
        <v>8</v>
      </c>
      <c r="C8" s="17"/>
      <c r="D8" s="17"/>
      <c r="E8" s="17"/>
      <c r="F8" s="17"/>
    </row>
    <row r="9" spans="1:6" x14ac:dyDescent="0.3">
      <c r="A9" s="8"/>
      <c r="B9" s="9">
        <v>400</v>
      </c>
      <c r="C9" s="9">
        <v>500</v>
      </c>
      <c r="D9" s="9">
        <v>600</v>
      </c>
      <c r="E9" s="9">
        <v>700</v>
      </c>
      <c r="F9" s="9">
        <v>800</v>
      </c>
    </row>
    <row r="10" spans="1:6" x14ac:dyDescent="0.3">
      <c r="A10" s="10" t="s">
        <v>9</v>
      </c>
      <c r="B10" s="11"/>
      <c r="C10" s="11"/>
      <c r="D10" s="11"/>
      <c r="E10" s="11"/>
      <c r="F10" s="11"/>
    </row>
    <row r="11" spans="1:6" x14ac:dyDescent="0.3">
      <c r="A11" s="10" t="s">
        <v>5</v>
      </c>
      <c r="B11" s="11"/>
      <c r="C11" s="11"/>
      <c r="D11" s="11"/>
      <c r="E11" s="11"/>
      <c r="F11" s="11"/>
    </row>
    <row r="12" spans="1:6" x14ac:dyDescent="0.3">
      <c r="A12" s="12" t="s">
        <v>10</v>
      </c>
      <c r="B12" s="13"/>
      <c r="C12" s="13"/>
      <c r="D12" s="13"/>
      <c r="E12" s="13"/>
      <c r="F12" s="13"/>
    </row>
    <row r="13" spans="1:6" x14ac:dyDescent="0.3">
      <c r="A13" s="10" t="s">
        <v>11</v>
      </c>
      <c r="B13" s="11"/>
      <c r="C13" s="11"/>
      <c r="D13" s="11"/>
      <c r="E13" s="11"/>
      <c r="F13" s="11"/>
    </row>
    <row r="14" spans="1:6" x14ac:dyDescent="0.3">
      <c r="A14" s="14" t="s">
        <v>12</v>
      </c>
      <c r="B14" s="15"/>
      <c r="C14" s="15"/>
      <c r="D14" s="15"/>
      <c r="E14" s="15"/>
      <c r="F14" s="15"/>
    </row>
    <row r="15" spans="1:6" ht="18.75" customHeight="1" x14ac:dyDescent="0.3"/>
    <row r="16" spans="1:6" ht="18.75" customHeight="1" x14ac:dyDescent="0.3"/>
    <row r="17" ht="18.75" customHeight="1" x14ac:dyDescent="0.3"/>
    <row r="18" ht="18.75" customHeight="1" x14ac:dyDescent="0.3"/>
    <row r="19" ht="18.75" customHeight="1" x14ac:dyDescent="0.3"/>
    <row r="20" ht="18.75" customHeight="1" x14ac:dyDescent="0.3"/>
  </sheetData>
  <mergeCells count="1">
    <mergeCell ref="B8:F8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0"/>
  <sheetViews>
    <sheetView workbookViewId="0">
      <selection activeCell="C14" sqref="C14"/>
    </sheetView>
  </sheetViews>
  <sheetFormatPr baseColWidth="10" defaultColWidth="11.44140625" defaultRowHeight="14.4" x14ac:dyDescent="0.3"/>
  <cols>
    <col min="1" max="1" width="15.5546875" style="2" customWidth="1"/>
    <col min="2" max="6" width="13.6640625" style="2" bestFit="1" customWidth="1"/>
    <col min="7" max="16384" width="11.44140625" style="2"/>
  </cols>
  <sheetData>
    <row r="1" spans="1:6" x14ac:dyDescent="0.3">
      <c r="A1" s="1" t="s">
        <v>0</v>
      </c>
      <c r="D1" s="1" t="s">
        <v>5</v>
      </c>
    </row>
    <row r="2" spans="1:6" x14ac:dyDescent="0.3">
      <c r="A2" s="2" t="s">
        <v>1</v>
      </c>
      <c r="B2" s="3">
        <v>3000</v>
      </c>
      <c r="D2" s="2" t="s">
        <v>6</v>
      </c>
      <c r="E2" s="3">
        <v>84.36</v>
      </c>
    </row>
    <row r="3" spans="1:6" x14ac:dyDescent="0.3">
      <c r="A3" s="2" t="s">
        <v>2</v>
      </c>
      <c r="B3" s="3">
        <v>5000</v>
      </c>
      <c r="D3" s="2" t="s">
        <v>7</v>
      </c>
      <c r="E3" s="4">
        <v>109</v>
      </c>
    </row>
    <row r="4" spans="1:6" x14ac:dyDescent="0.3">
      <c r="A4" s="2" t="s">
        <v>3</v>
      </c>
      <c r="B4" s="3">
        <v>1000</v>
      </c>
    </row>
    <row r="5" spans="1:6" x14ac:dyDescent="0.3">
      <c r="A5" s="5" t="s">
        <v>4</v>
      </c>
      <c r="B5" s="6">
        <v>3000</v>
      </c>
    </row>
    <row r="6" spans="1:6" x14ac:dyDescent="0.3">
      <c r="A6" s="1" t="s">
        <v>13</v>
      </c>
      <c r="B6" s="7">
        <f>SUM(B2:B5)</f>
        <v>12000</v>
      </c>
    </row>
    <row r="8" spans="1:6" x14ac:dyDescent="0.3">
      <c r="B8" s="16" t="s">
        <v>8</v>
      </c>
      <c r="C8" s="17"/>
      <c r="D8" s="17"/>
      <c r="E8" s="17"/>
      <c r="F8" s="17"/>
    </row>
    <row r="9" spans="1:6" x14ac:dyDescent="0.3">
      <c r="A9" s="8"/>
      <c r="B9" s="9">
        <v>400</v>
      </c>
      <c r="C9" s="9">
        <v>500</v>
      </c>
      <c r="D9" s="9">
        <v>600</v>
      </c>
      <c r="E9" s="9">
        <v>700</v>
      </c>
      <c r="F9" s="9">
        <v>800</v>
      </c>
    </row>
    <row r="10" spans="1:6" x14ac:dyDescent="0.3">
      <c r="A10" s="10" t="s">
        <v>9</v>
      </c>
      <c r="B10" s="11">
        <f>$B$6</f>
        <v>12000</v>
      </c>
      <c r="C10" s="11">
        <f t="shared" ref="C10:F10" si="0">$B$6</f>
        <v>12000</v>
      </c>
      <c r="D10" s="11">
        <f t="shared" si="0"/>
        <v>12000</v>
      </c>
      <c r="E10" s="11">
        <f t="shared" si="0"/>
        <v>12000</v>
      </c>
      <c r="F10" s="11">
        <f t="shared" si="0"/>
        <v>12000</v>
      </c>
    </row>
    <row r="11" spans="1:6" x14ac:dyDescent="0.3">
      <c r="A11" s="10" t="s">
        <v>5</v>
      </c>
      <c r="B11" s="11">
        <f>$E$2*B9</f>
        <v>33744</v>
      </c>
      <c r="C11" s="11">
        <f t="shared" ref="C11:F11" si="1">$E$2*C9</f>
        <v>42180</v>
      </c>
      <c r="D11" s="11">
        <f t="shared" si="1"/>
        <v>50616</v>
      </c>
      <c r="E11" s="11">
        <f t="shared" si="1"/>
        <v>59052</v>
      </c>
      <c r="F11" s="11">
        <f t="shared" si="1"/>
        <v>67488</v>
      </c>
    </row>
    <row r="12" spans="1:6" x14ac:dyDescent="0.3">
      <c r="A12" s="12" t="s">
        <v>10</v>
      </c>
      <c r="B12" s="13">
        <f>SUM(B10:B11)</f>
        <v>45744</v>
      </c>
      <c r="C12" s="13">
        <f t="shared" ref="C12:F12" si="2">SUM(C10:C11)</f>
        <v>54180</v>
      </c>
      <c r="D12" s="13">
        <f t="shared" si="2"/>
        <v>62616</v>
      </c>
      <c r="E12" s="13">
        <f t="shared" si="2"/>
        <v>71052</v>
      </c>
      <c r="F12" s="13">
        <f t="shared" si="2"/>
        <v>79488</v>
      </c>
    </row>
    <row r="13" spans="1:6" x14ac:dyDescent="0.3">
      <c r="A13" s="10" t="s">
        <v>11</v>
      </c>
      <c r="B13" s="11">
        <f>$E$3*B9</f>
        <v>43600</v>
      </c>
      <c r="C13" s="11">
        <f t="shared" ref="C13:F13" si="3">$E$3*C9</f>
        <v>54500</v>
      </c>
      <c r="D13" s="11">
        <f t="shared" si="3"/>
        <v>65400</v>
      </c>
      <c r="E13" s="11">
        <f t="shared" si="3"/>
        <v>76300</v>
      </c>
      <c r="F13" s="11">
        <f t="shared" si="3"/>
        <v>87200</v>
      </c>
    </row>
    <row r="14" spans="1:6" x14ac:dyDescent="0.3">
      <c r="A14" s="14" t="s">
        <v>12</v>
      </c>
      <c r="B14" s="15">
        <f>B13-B12</f>
        <v>-2144</v>
      </c>
      <c r="C14" s="15">
        <f>C13-C12</f>
        <v>320</v>
      </c>
      <c r="D14" s="15">
        <f t="shared" ref="D14:F14" si="4">D13-D12</f>
        <v>2784</v>
      </c>
      <c r="E14" s="15">
        <f t="shared" si="4"/>
        <v>5248</v>
      </c>
      <c r="F14" s="15">
        <f t="shared" si="4"/>
        <v>7712</v>
      </c>
    </row>
    <row r="15" spans="1:6" ht="18.75" customHeight="1" x14ac:dyDescent="0.3"/>
    <row r="16" spans="1:6" ht="18.75" customHeight="1" x14ac:dyDescent="0.3"/>
    <row r="17" ht="18.75" customHeight="1" x14ac:dyDescent="0.3"/>
    <row r="18" ht="18.75" customHeight="1" x14ac:dyDescent="0.3"/>
    <row r="19" ht="18.75" customHeight="1" x14ac:dyDescent="0.3"/>
    <row r="20" ht="18.75" customHeight="1" x14ac:dyDescent="0.3"/>
  </sheetData>
  <mergeCells count="1">
    <mergeCell ref="B8:F8"/>
  </mergeCell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0"/>
  <sheetViews>
    <sheetView workbookViewId="0">
      <selection activeCell="C9" sqref="C9"/>
    </sheetView>
  </sheetViews>
  <sheetFormatPr baseColWidth="10" defaultColWidth="11.44140625" defaultRowHeight="14.4" x14ac:dyDescent="0.3"/>
  <cols>
    <col min="1" max="1" width="15.5546875" style="2" customWidth="1"/>
    <col min="2" max="6" width="13.6640625" style="2" bestFit="1" customWidth="1"/>
    <col min="7" max="16384" width="11.44140625" style="2"/>
  </cols>
  <sheetData>
    <row r="1" spans="1:6" x14ac:dyDescent="0.3">
      <c r="A1" s="1" t="s">
        <v>0</v>
      </c>
      <c r="D1" s="1" t="s">
        <v>5</v>
      </c>
    </row>
    <row r="2" spans="1:6" x14ac:dyDescent="0.3">
      <c r="A2" s="2" t="s">
        <v>1</v>
      </c>
      <c r="B2" s="3">
        <v>3000</v>
      </c>
      <c r="D2" s="2" t="s">
        <v>6</v>
      </c>
      <c r="E2" s="3">
        <v>84.36</v>
      </c>
    </row>
    <row r="3" spans="1:6" x14ac:dyDescent="0.3">
      <c r="A3" s="2" t="s">
        <v>2</v>
      </c>
      <c r="B3" s="3">
        <v>5000</v>
      </c>
      <c r="D3" s="2" t="s">
        <v>7</v>
      </c>
      <c r="E3" s="4">
        <v>109</v>
      </c>
    </row>
    <row r="4" spans="1:6" x14ac:dyDescent="0.3">
      <c r="A4" s="2" t="s">
        <v>3</v>
      </c>
      <c r="B4" s="3">
        <v>1000</v>
      </c>
    </row>
    <row r="5" spans="1:6" x14ac:dyDescent="0.3">
      <c r="A5" s="5" t="s">
        <v>4</v>
      </c>
      <c r="B5" s="6">
        <v>3000</v>
      </c>
    </row>
    <row r="6" spans="1:6" x14ac:dyDescent="0.3">
      <c r="A6" s="1" t="s">
        <v>13</v>
      </c>
      <c r="B6" s="7">
        <f>SUM(B2:B5)</f>
        <v>12000</v>
      </c>
    </row>
    <row r="8" spans="1:6" x14ac:dyDescent="0.3">
      <c r="B8" s="16" t="s">
        <v>8</v>
      </c>
      <c r="C8" s="17"/>
      <c r="D8" s="17"/>
      <c r="E8" s="17"/>
      <c r="F8" s="17"/>
    </row>
    <row r="9" spans="1:6" x14ac:dyDescent="0.3">
      <c r="A9" s="8"/>
      <c r="B9" s="9">
        <v>400</v>
      </c>
      <c r="C9" s="9">
        <v>487.01298701298668</v>
      </c>
      <c r="D9" s="9">
        <v>600</v>
      </c>
      <c r="E9" s="9">
        <v>700</v>
      </c>
      <c r="F9" s="9">
        <v>800</v>
      </c>
    </row>
    <row r="10" spans="1:6" x14ac:dyDescent="0.3">
      <c r="A10" s="10" t="s">
        <v>9</v>
      </c>
      <c r="B10" s="11">
        <f>$B$6</f>
        <v>12000</v>
      </c>
      <c r="C10" s="11">
        <f t="shared" ref="C10:F10" si="0">$B$6</f>
        <v>12000</v>
      </c>
      <c r="D10" s="11">
        <f t="shared" si="0"/>
        <v>12000</v>
      </c>
      <c r="E10" s="11">
        <f t="shared" si="0"/>
        <v>12000</v>
      </c>
      <c r="F10" s="11">
        <f t="shared" si="0"/>
        <v>12000</v>
      </c>
    </row>
    <row r="11" spans="1:6" x14ac:dyDescent="0.3">
      <c r="A11" s="10" t="s">
        <v>5</v>
      </c>
      <c r="B11" s="11">
        <f>$E$2*B9</f>
        <v>33744</v>
      </c>
      <c r="C11" s="11">
        <f t="shared" ref="C11:F11" si="1">$E$2*C9</f>
        <v>41084.415584415554</v>
      </c>
      <c r="D11" s="11">
        <f t="shared" si="1"/>
        <v>50616</v>
      </c>
      <c r="E11" s="11">
        <f t="shared" si="1"/>
        <v>59052</v>
      </c>
      <c r="F11" s="11">
        <f t="shared" si="1"/>
        <v>67488</v>
      </c>
    </row>
    <row r="12" spans="1:6" x14ac:dyDescent="0.3">
      <c r="A12" s="12" t="s">
        <v>10</v>
      </c>
      <c r="B12" s="13">
        <f>SUM(B10:B11)</f>
        <v>45744</v>
      </c>
      <c r="C12" s="13">
        <f t="shared" ref="C12:F12" si="2">SUM(C10:C11)</f>
        <v>53084.415584415554</v>
      </c>
      <c r="D12" s="13">
        <f t="shared" si="2"/>
        <v>62616</v>
      </c>
      <c r="E12" s="13">
        <f t="shared" si="2"/>
        <v>71052</v>
      </c>
      <c r="F12" s="13">
        <f t="shared" si="2"/>
        <v>79488</v>
      </c>
    </row>
    <row r="13" spans="1:6" x14ac:dyDescent="0.3">
      <c r="A13" s="10" t="s">
        <v>11</v>
      </c>
      <c r="B13" s="11">
        <f>$E$3*B9</f>
        <v>43600</v>
      </c>
      <c r="C13" s="11">
        <f t="shared" ref="C13:F13" si="3">$E$3*C9</f>
        <v>53084.415584415547</v>
      </c>
      <c r="D13" s="11">
        <f t="shared" si="3"/>
        <v>65400</v>
      </c>
      <c r="E13" s="11">
        <f t="shared" si="3"/>
        <v>76300</v>
      </c>
      <c r="F13" s="11">
        <f t="shared" si="3"/>
        <v>87200</v>
      </c>
    </row>
    <row r="14" spans="1:6" x14ac:dyDescent="0.3">
      <c r="A14" s="14" t="s">
        <v>12</v>
      </c>
      <c r="B14" s="15">
        <f>B13-B12</f>
        <v>-2144</v>
      </c>
      <c r="C14" s="15">
        <f t="shared" ref="C14:F14" si="4">C13-C12</f>
        <v>0</v>
      </c>
      <c r="D14" s="15">
        <f t="shared" si="4"/>
        <v>2784</v>
      </c>
      <c r="E14" s="15">
        <f t="shared" si="4"/>
        <v>5248</v>
      </c>
      <c r="F14" s="15">
        <f t="shared" si="4"/>
        <v>7712</v>
      </c>
    </row>
    <row r="15" spans="1:6" ht="18.75" customHeight="1" x14ac:dyDescent="0.3"/>
    <row r="16" spans="1:6" ht="18.75" customHeight="1" x14ac:dyDescent="0.3"/>
    <row r="17" ht="18.75" customHeight="1" x14ac:dyDescent="0.3"/>
    <row r="18" ht="18.75" customHeight="1" x14ac:dyDescent="0.3"/>
    <row r="19" ht="18.75" customHeight="1" x14ac:dyDescent="0.3"/>
    <row r="20" ht="18.75" customHeight="1" x14ac:dyDescent="0.3"/>
  </sheetData>
  <mergeCells count="1">
    <mergeCell ref="B8:F8"/>
  </mergeCell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Break Even Tabelle</vt:lpstr>
      <vt:lpstr>Break Even Formeln</vt:lpstr>
      <vt:lpstr>Break Even Zielwertsuche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2014-04-16T07:25:31Z</dcterms:created>
  <dcterms:modified xsi:type="dcterms:W3CDTF">2023-10-20T09:17:24Z</dcterms:modified>
</cp:coreProperties>
</file>