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B79C47E9-51D1-4EC6-8CD6-19FD0B5E56E4}" xr6:coauthVersionLast="47" xr6:coauthVersionMax="47" xr10:uidLastSave="{00000000-0000-0000-0000-000000000000}"/>
  <bookViews>
    <workbookView xWindow="-108" yWindow="-108" windowWidth="23256" windowHeight="12456" xr2:uid="{0CDB8488-4502-4824-8D1A-C4FF1741305B}"/>
  </bookViews>
  <sheets>
    <sheet name="LET" sheetId="1" r:id="rId1"/>
    <sheet name="LET-2" sheetId="2" r:id="rId2"/>
  </sheets>
  <definedNames>
    <definedName name="NETTO">_xlfn.LAMBDA(_xlpm.Brutto,_xlpm.Steuer,_xlpm.Brutto/(1+_xlpm.Steuer))</definedName>
    <definedName name="NETTO_KONTROLLE">_xlfn.LAMBDA(_xlpm.Brutto,_xlpm.Steuersatz,_xlfn.IFS(ISNUMBER(_xlpm.Brutto)=FALSE,"Betrag fehlt",ISNUMBER(_xlpm.Steuersatz)=FALSE,"Steuersatz fehlt",TRUE,_xlpm.Brutto/(1+_xlpm.Steuersatz)))</definedName>
    <definedName name="QUARTAL">_xlfn.LAMBDA(_xlpm.Datum,ROUNDUP(MONTH(_xlpm.Datum)/3,0))</definedName>
    <definedName name="Uebereinstimmung">_xlfn.LAMBDA(_xlpm.a,_xlpm.b,_xlpm.c,_xlpm.d,IF(_xlpm.a=_xlpm.c,_xlpm.b+_xlpm.d,""))</definedName>
    <definedName name="ZAHLENTEST">_xlfn.LAMBDA(_xlpm.zahl1,_xlpm.zahl2,_xlpm.zahl1+_xlpm.zahl2)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G3" i="2"/>
  <c r="F4" i="2"/>
  <c r="G4" i="2"/>
  <c r="F5" i="2"/>
  <c r="G5" i="2"/>
  <c r="F6" i="2"/>
  <c r="G6" i="2"/>
  <c r="F7" i="2"/>
  <c r="G7" i="2"/>
  <c r="C2" i="1"/>
  <c r="D2" i="1"/>
</calcChain>
</file>

<file path=xl/sharedStrings.xml><?xml version="1.0" encoding="utf-8"?>
<sst xmlns="http://schemas.openxmlformats.org/spreadsheetml/2006/main" count="16" uniqueCount="16">
  <si>
    <t>Ergebnis</t>
  </si>
  <si>
    <t>Zahl 2</t>
  </si>
  <si>
    <t>Zahl 1</t>
  </si>
  <si>
    <t>Rechen, Holz</t>
  </si>
  <si>
    <t>Schaufel</t>
  </si>
  <si>
    <t>Hacke, klein</t>
  </si>
  <si>
    <t>Hacke, extra</t>
  </si>
  <si>
    <t>Spaten</t>
  </si>
  <si>
    <t>Lager2</t>
  </si>
  <si>
    <t>Lager1</t>
  </si>
  <si>
    <t>Artikel</t>
  </si>
  <si>
    <t>Bestellmenge
LET</t>
  </si>
  <si>
    <t>Bestellmenge
WENN</t>
  </si>
  <si>
    <t>Mindest-
bestellmenge</t>
  </si>
  <si>
    <t>Sollbestand</t>
  </si>
  <si>
    <t>Lagerbestand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</si>
</sst>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right"/>
    </xf>
    <xf numFmtId="3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FE0BD-A527-488C-966A-FBDBBBCF6C91}">
  <dimension ref="A1:D2"/>
  <sheetViews>
    <sheetView tabSelected="1" workbookViewId="0">
      <selection activeCell="A6" sqref="A6"/>
    </sheetView>
  </sheetViews>
  <sheetFormatPr baseColWidth="10" defaultRowHeight="14.4" x14ac:dyDescent="0.3"/>
  <cols>
    <col min="4" max="4" width="22.88671875" customWidth="1"/>
  </cols>
  <sheetData>
    <row r="1" spans="1:4" x14ac:dyDescent="0.3">
      <c r="A1" s="1" t="s">
        <v>2</v>
      </c>
      <c r="B1" s="1" t="s">
        <v>1</v>
      </c>
      <c r="C1" s="1" t="s">
        <v>0</v>
      </c>
    </row>
    <row r="2" spans="1:4" x14ac:dyDescent="0.3">
      <c r="A2">
        <v>10</v>
      </c>
      <c r="B2">
        <v>20</v>
      </c>
      <c r="C2">
        <f>_xlfn.LET(_xlpm.n,A2,_xlpm.m,B2,_xlpm.n+_xlpm.m)</f>
        <v>30</v>
      </c>
      <c r="D2" t="str">
        <f ca="1">_xlfn.FORMULATEXT(C2)</f>
        <v>=LET(n;A2;m;B2;n+m)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FDBB2-772E-4054-9EE1-B5B00BBC70E9}">
  <dimension ref="A1:I7"/>
  <sheetViews>
    <sheetView workbookViewId="0">
      <selection activeCell="D14" sqref="D14"/>
    </sheetView>
  </sheetViews>
  <sheetFormatPr baseColWidth="10" defaultRowHeight="14.4" x14ac:dyDescent="0.3"/>
  <cols>
    <col min="1" max="1" width="14.5546875" customWidth="1"/>
    <col min="2" max="3" width="10.109375" customWidth="1"/>
    <col min="4" max="4" width="12.109375" customWidth="1"/>
    <col min="5" max="5" width="14.44140625" customWidth="1"/>
    <col min="6" max="6" width="13.6640625" customWidth="1"/>
    <col min="7" max="7" width="12.33203125" customWidth="1"/>
  </cols>
  <sheetData>
    <row r="1" spans="1:9" ht="14.4" customHeight="1" x14ac:dyDescent="0.3">
      <c r="A1" s="4"/>
      <c r="B1" s="5" t="s">
        <v>15</v>
      </c>
      <c r="C1" s="5"/>
      <c r="D1" s="5" t="s">
        <v>14</v>
      </c>
      <c r="E1" s="6" t="s">
        <v>13</v>
      </c>
      <c r="F1" s="6" t="s">
        <v>12</v>
      </c>
      <c r="G1" s="6" t="s">
        <v>11</v>
      </c>
    </row>
    <row r="2" spans="1:9" ht="18.75" customHeight="1" x14ac:dyDescent="0.3">
      <c r="A2" s="3" t="s">
        <v>10</v>
      </c>
      <c r="B2" s="3" t="s">
        <v>9</v>
      </c>
      <c r="C2" s="3" t="s">
        <v>8</v>
      </c>
      <c r="D2" s="5"/>
      <c r="E2" s="6"/>
      <c r="F2" s="5"/>
      <c r="G2" s="6"/>
    </row>
    <row r="3" spans="1:9" x14ac:dyDescent="0.3">
      <c r="A3" t="s">
        <v>7</v>
      </c>
      <c r="B3" s="2">
        <v>5</v>
      </c>
      <c r="C3" s="2">
        <v>20</v>
      </c>
      <c r="D3" s="2">
        <v>50</v>
      </c>
      <c r="E3" s="2">
        <v>30</v>
      </c>
      <c r="F3" s="2">
        <f>IF((B3+C3)&lt;D3,IF(D3-(B3+C3)&lt;E3,E3,D3-B3-C3),0)</f>
        <v>30</v>
      </c>
      <c r="G3">
        <f>_xlfn.LET(_xlpm.Bestand,B3+C3,_xlpm.Fehlt,D3-_xlpm.Bestand,IF(_xlpm.Bestand&lt;D3,IF(_xlpm.Fehlt&lt;E3,E3,_xlpm.Fehlt),0))</f>
        <v>30</v>
      </c>
      <c r="I3" s="2"/>
    </row>
    <row r="4" spans="1:9" x14ac:dyDescent="0.3">
      <c r="A4" t="s">
        <v>6</v>
      </c>
      <c r="B4" s="2">
        <v>3</v>
      </c>
      <c r="C4" s="2">
        <v>20</v>
      </c>
      <c r="D4" s="2">
        <v>50</v>
      </c>
      <c r="E4" s="2">
        <v>10</v>
      </c>
      <c r="F4" s="2">
        <f>IF((B4+C4)&lt;D4,IF(D4-(B4+C4)&lt;E4,E4,D4-B4-C4),0)</f>
        <v>27</v>
      </c>
      <c r="G4">
        <f>_xlfn.LET(_xlpm.Bestand,B4+C4,_xlpm.Fehlt,D4-_xlpm.Bestand,IF(_xlpm.Bestand&lt;D4,IF(_xlpm.Fehlt&lt;E4,E4,_xlpm.Fehlt),0))</f>
        <v>27</v>
      </c>
      <c r="I4" s="2"/>
    </row>
    <row r="5" spans="1:9" x14ac:dyDescent="0.3">
      <c r="A5" t="s">
        <v>5</v>
      </c>
      <c r="B5" s="2">
        <v>10</v>
      </c>
      <c r="C5" s="2">
        <v>8</v>
      </c>
      <c r="D5" s="2">
        <v>20</v>
      </c>
      <c r="E5" s="2">
        <v>10</v>
      </c>
      <c r="F5" s="2">
        <f>IF((B5+C5)&lt;D5,IF(D5-(B5+C5)&lt;E5,E5,D5-B5-C5),0)</f>
        <v>10</v>
      </c>
      <c r="G5">
        <f>_xlfn.LET(_xlpm.Bestand,B5+C5,_xlpm.Fehlt,D5-_xlpm.Bestand,IF(_xlpm.Bestand&lt;D5,IF(_xlpm.Fehlt&lt;E5,E5,_xlpm.Fehlt),0))</f>
        <v>10</v>
      </c>
      <c r="I5" s="2"/>
    </row>
    <row r="6" spans="1:9" x14ac:dyDescent="0.3">
      <c r="A6" t="s">
        <v>4</v>
      </c>
      <c r="B6" s="2">
        <v>20</v>
      </c>
      <c r="C6" s="2">
        <v>3</v>
      </c>
      <c r="D6" s="2">
        <v>50</v>
      </c>
      <c r="E6" s="2">
        <v>20</v>
      </c>
      <c r="F6" s="2">
        <f>IF((B6+C6)&lt;D6,IF(D6-(B6+C6)&lt;E6,E6,D6-B6-C6),0)</f>
        <v>27</v>
      </c>
      <c r="G6">
        <f>_xlfn.LET(_xlpm.Bestand,B6+C6,_xlpm.Fehlt,D6-_xlpm.Bestand,IF(_xlpm.Bestand&lt;D6,IF(_xlpm.Fehlt&lt;E6,E6,_xlpm.Fehlt),0))</f>
        <v>27</v>
      </c>
      <c r="I6" s="2"/>
    </row>
    <row r="7" spans="1:9" x14ac:dyDescent="0.3">
      <c r="A7" t="s">
        <v>3</v>
      </c>
      <c r="B7" s="2">
        <v>15</v>
      </c>
      <c r="C7" s="2">
        <v>40</v>
      </c>
      <c r="D7" s="2">
        <v>50</v>
      </c>
      <c r="E7" s="2">
        <v>20</v>
      </c>
      <c r="F7" s="2">
        <f>IF((B7+C7)&lt;D7,IF(D7-(B7+C7)&lt;E7,E7,D7-B7-C7),0)</f>
        <v>0</v>
      </c>
      <c r="G7">
        <f>_xlfn.LET(_xlpm.Bestand,B7+C7,_xlpm.Fehlt,D7-_xlpm.Bestand,IF(_xlpm.Bestand&lt;D7,IF(_xlpm.Fehlt&lt;E7,E7,_xlpm.Fehlt),0))</f>
        <v>0</v>
      </c>
      <c r="I7" s="2"/>
    </row>
  </sheetData>
  <mergeCells count="5">
    <mergeCell ref="B1:C1"/>
    <mergeCell ref="D1:D2"/>
    <mergeCell ref="E1:E2"/>
    <mergeCell ref="F1:F2"/>
    <mergeCell ref="G1:G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LET</vt:lpstr>
      <vt:lpstr>LET-2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2023-10-20T07:49:33Z</dcterms:created>
  <dcterms:modified xsi:type="dcterms:W3CDTF">2023-10-20T07:49:39Z</dcterms:modified>
</cp:coreProperties>
</file>